
<file path=[Content_Types].xml><?xml version="1.0" encoding="utf-8"?>
<Types xmlns="http://schemas.openxmlformats.org/package/2006/content-types">
  <Default Extension="xml" ContentType="application/xml"/>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8800" windowHeight="12580" firstSheet="1" activeTab="1"/>
  </bookViews>
  <sheets>
    <sheet name="Acerno_Cache_XXXXX" sheetId="3" state="veryHidden" r:id="rId1"/>
    <sheet name="Cover" sheetId="4" r:id="rId2"/>
    <sheet name="Charter Holders and Schools" sheetId="2" r:id="rId3"/>
    <sheet name="Oper. and Financial Performance" sheetId="5" r:id="rId4"/>
    <sheet name="New Charters" sheetId="6" r:id="rId5"/>
    <sheet name="Closed Schools" sheetId="7" r:id="rId6"/>
    <sheet name="Instructions" sheetId="8" r:id="rId7"/>
  </sheets>
  <definedNames>
    <definedName name="_xlnm._FilterDatabase" localSheetId="2" hidden="1">'Charter Holders and Schools'!$A$4:$D$28</definedName>
    <definedName name="Charters_and_Schools_Import">#REF!</definedName>
    <definedName name="Charters_and_Schools_Import1">'Charter Holders and Schools'!$A$4:$D$31</definedName>
    <definedName name="Closure">#REF!</definedName>
    <definedName name="_xlnm.Print_Area" localSheetId="2">'Charter Holders and Schools'!$A$1:$G$544</definedName>
    <definedName name="_xlnm.Print_Area" localSheetId="4">'New Charters'!$A$1:$D$19</definedName>
    <definedName name="_xlnm.Print_Area" localSheetId="3">'Oper. and Financial Performance'!$A$1:$D$424</definedName>
    <definedName name="_xlnm.Print_Titles" localSheetId="2">'Charter Holders and Schools'!$1:$4</definedName>
    <definedName name="_xlnm.Print_Titles" localSheetId="5">'Closed Schools'!$1:$4</definedName>
    <definedName name="_xlnm.Print_Titles" localSheetId="6">Instructions!$1:$2</definedName>
    <definedName name="_xlnm.Print_Titles" localSheetId="4">'New Charters'!$1:$4</definedName>
    <definedName name="_xlnm.Print_Titles" localSheetId="3">'Oper. and Financial Performance'!$1:$4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 i="5" l="1"/>
  <c r="F1" i="2"/>
  <c r="D39" i="4"/>
  <c r="D3" i="6"/>
  <c r="E3" i="7"/>
  <c r="F1" i="7"/>
  <c r="A1" i="7"/>
  <c r="A1" i="6"/>
  <c r="A1" i="5"/>
  <c r="A1" i="2"/>
  <c r="D1" i="6"/>
</calcChain>
</file>

<file path=xl/sharedStrings.xml><?xml version="1.0" encoding="utf-8"?>
<sst xmlns="http://schemas.openxmlformats.org/spreadsheetml/2006/main" count="4578" uniqueCount="1989">
  <si>
    <t>Charter CTDS</t>
  </si>
  <si>
    <t>School Name</t>
  </si>
  <si>
    <t>School CTDS</t>
  </si>
  <si>
    <t>Current number of charters authorized as of July 1</t>
  </si>
  <si>
    <t>Charter Contract Template</t>
  </si>
  <si>
    <t>Date Closed</t>
  </si>
  <si>
    <t>Date Approved</t>
  </si>
  <si>
    <t>Number of schools operated by authorized charter holders as of July 1</t>
  </si>
  <si>
    <t>CHARTER SPONSOR:</t>
  </si>
  <si>
    <t>ARIZONA CHARTER SPONSORS ANNUAL REPORT</t>
  </si>
  <si>
    <t>REPORTING INSTRUCTIONS</t>
  </si>
  <si>
    <t>GENERAL INFORMATION</t>
  </si>
  <si>
    <t>DETAILED INSTRUCTIONS</t>
  </si>
  <si>
    <t>STEP 1.</t>
  </si>
  <si>
    <t>STEP 2.</t>
  </si>
  <si>
    <t>STEP 3.</t>
  </si>
  <si>
    <t>Telephone Number</t>
  </si>
  <si>
    <t>Charter Sponsor Contact</t>
  </si>
  <si>
    <t>Charter Sponsor Contact Title</t>
  </si>
  <si>
    <t xml:space="preserve">As of July 1, </t>
  </si>
  <si>
    <t>Charter Sponsor</t>
  </si>
  <si>
    <t>Date Report Submitted</t>
  </si>
  <si>
    <t xml:space="preserve">COVER </t>
  </si>
  <si>
    <t xml:space="preserve">CHARTER HOLDERS AND SCHOOLS </t>
  </si>
  <si>
    <t xml:space="preserve">NEW CHARTERS </t>
  </si>
  <si>
    <t xml:space="preserve">CLOSED SCHOOLS </t>
  </si>
  <si>
    <t>STEP 4.</t>
  </si>
  <si>
    <t>File name(s)</t>
  </si>
  <si>
    <t>Process updated as of</t>
  </si>
  <si>
    <t>Template updated as of</t>
  </si>
  <si>
    <t>Number of new charters approved in prior fiscal year</t>
  </si>
  <si>
    <t>Number of schools closed in prior fiscal year</t>
  </si>
  <si>
    <t>Annual Report as of July 1,</t>
  </si>
  <si>
    <t xml:space="preserve">Annual Report as of July 1, </t>
  </si>
  <si>
    <t>Detailed instructions for preparing the annual report pages are as follows:</t>
  </si>
  <si>
    <t xml:space="preserve">ANNUAL REPORT  </t>
  </si>
  <si>
    <t>Number of schools that meet or exceed academic performance measures</t>
  </si>
  <si>
    <t>Number of charter holders that meet operational performance measures</t>
  </si>
  <si>
    <t>The Annual Report for</t>
  </si>
  <si>
    <t>was completed and submitted by:</t>
  </si>
  <si>
    <t>Enter the charter holder name and CTDS, as well as each school and school CTDS for each charter holder and school authorized as of July 1. Charter holder and school CTDS should be entered as 9 digits, without dashes (the cells have been formatted to display the dashes automatically). Charter holder information could be listed more than once if multiple school sites are operated by a charter holder. Please enter "None" if there are no active charter holders or schools as of July 1. Please insert additional rows as necessary to report complete information and preserve the report formatting.</t>
  </si>
  <si>
    <t>Application, Amendment, Renewal and Revocation Process Templates and Policies</t>
  </si>
  <si>
    <t>Overall Academic Performance Rating</t>
  </si>
  <si>
    <t>Overall Operational Performance Rating</t>
  </si>
  <si>
    <t>Charter Holder Name</t>
  </si>
  <si>
    <t>New Charters Approved in Fiscal Year</t>
  </si>
  <si>
    <t>Charter Schools Closed in Fiscal Year</t>
  </si>
  <si>
    <t>Overall Operational 
Performance Rating</t>
  </si>
  <si>
    <t>Reason for Closure</t>
  </si>
  <si>
    <t xml:space="preserve">Enter the most recent overall academic performance rating of the school and/or charter holder, as applicable, as measured by the Sponsor's adopted performance framework. If a school has not yet been rated, please indicate "Not yet rated" in the field. The field has been formatted as a text field to allow numeric ratings, letter grades, or descriptions. </t>
  </si>
  <si>
    <t>Number of charter holders that meet financial performance measures</t>
  </si>
  <si>
    <t>Overall Financial Performance Rating</t>
  </si>
  <si>
    <t>Overall Financial
Performance Rating</t>
  </si>
  <si>
    <t xml:space="preserve">OPERATIONAL AND FINANCIAL PERFORMANCE </t>
  </si>
  <si>
    <t>Enter the charter holder name, school name, school CTDS, most recent overall academic performance rating as measured by the Sponsor's adopted performance framework, date closed, and reason for closure for all schools closed in the prior fiscal  year. For example, if the Annual Report is completed as of July 1, 2018, all schools closed in fiscal year 2018 should be reported here. Please indicate "None" if no schools were closed in the prior fiscal year.  Please insert additional rows as necessary to report complete information and preserve the report formatting.</t>
  </si>
  <si>
    <t>Enter the name of new charter holders and date approved in the prior fiscal year. For example, if the Annual Report is completed as of July 1, 2018, all new charters approved in fiscal year 2018 should be reported here. Please indicate "None" on the worksheet if no new charters were approved in the prior fiscal year. Please insert additional rows as necessary to report complete information and preserve the report formatting.</t>
  </si>
  <si>
    <t>If you have questions or need assistance, please contact the Auditor General's Office, Accounting Services Division at (602) 553-0333 or asd@azauditor.gov.</t>
  </si>
  <si>
    <t>Enter the sponsor's name in the space indicated and select the current  year from the drop-down box. The report must be submitted to the Auditor General's Office on or before October 1.</t>
  </si>
  <si>
    <t>Enter the contact information for the sponsor representative responsible for completing the annual report, including title, phone number and e-mail address.  Also, enter the date the report is submitted to the Auditor General's Office.</t>
  </si>
  <si>
    <t>Current Performance Frameworks</t>
  </si>
  <si>
    <r>
      <t xml:space="preserve">Enter the following information on the lines provided: 
</t>
    </r>
    <r>
      <rPr>
        <sz val="11"/>
        <color theme="1"/>
        <rFont val="Calibri"/>
        <family val="2"/>
      </rPr>
      <t xml:space="preserve">● </t>
    </r>
    <r>
      <rPr>
        <sz val="11"/>
        <color theme="1"/>
        <rFont val="Calibri"/>
        <family val="2"/>
        <scheme val="minor"/>
      </rPr>
      <t>The current number of charters authorized as of July 1.
● The number of schools operated by authorized charter holders as of July 1.
● The number of schools that meet or exceed academic performance measures.
● The number of charter holders that meet operational performance measures.
● The number of charter holders that meet financial performance measures.
● The number of new charters approved in the prior fiscal year.
● The number of schools closed in the prior fiscal year. 
Please indicate "None" if the line does not apply. The numbers entered on these lines should agree to the total number of charters/schools entered on the detailed pages. However,  if all schools did not meet or exceed their academic performance measures, if all charter holders did not meet their financial or operational performance measures,  or some charter holders/schools are new and have not yet been rated, the numbers entered on these two lines will not agree to the detailed pages.</t>
    </r>
  </si>
  <si>
    <r>
      <t xml:space="preserve">When submitting the annual report, attach or upload the Sponsor's application, amendment, renewal, and revocation process templates and policies (as applicable), the Charter contract template and the current performance frameworks. PDF documents are preferable. Please include the Sponsor's name and year in the file name (for example, </t>
    </r>
    <r>
      <rPr>
        <i/>
        <sz val="11"/>
        <color theme="1"/>
        <rFont val="Calibri"/>
        <family val="2"/>
        <scheme val="minor"/>
      </rPr>
      <t>Charter Sponsor 2018 Application Template</t>
    </r>
    <r>
      <rPr>
        <sz val="11"/>
        <color theme="1"/>
        <rFont val="Calibri"/>
        <family val="2"/>
        <scheme val="minor"/>
      </rPr>
      <t xml:space="preserve">). Indicate the file name(s) as applicable in the space provided to easily identify each file. Also, include each document's updated or revision date to ensure the most current file is submitted. </t>
    </r>
  </si>
  <si>
    <r>
      <t xml:space="preserve">Overall operational performance ratings can be considered at the charter school level or the charter holder level. If ratings were considered at the </t>
    </r>
    <r>
      <rPr>
        <u/>
        <sz val="11"/>
        <color theme="1"/>
        <rFont val="Calibri"/>
        <family val="2"/>
        <scheme val="minor"/>
      </rPr>
      <t>charter school level</t>
    </r>
    <r>
      <rPr>
        <sz val="11"/>
        <color theme="1"/>
        <rFont val="Calibri"/>
        <family val="2"/>
        <scheme val="minor"/>
      </rPr>
      <t>,  enter the most recent operational performance rating  of the school, as measured by the Sponsor's adopted operational performance framework. If a charter holder has not yet been rated, please indicate "Not yet rated" in the field. The field has been formatted as a text field to allow numeric ratings, letter grades, or descriptions.</t>
    </r>
    <r>
      <rPr>
        <b/>
        <sz val="11"/>
        <color theme="1"/>
        <rFont val="Calibri"/>
        <family val="2"/>
        <scheme val="minor"/>
      </rPr>
      <t xml:space="preserve"> For operational performance ratings that were considered at the charter holder level only, the Operational and Financial Performance page may be completed, and this column will remain blank.</t>
    </r>
  </si>
  <si>
    <r>
      <t xml:space="preserve">Overall financial performance ratings can be considered at the charter school level or the charter holder level. If ratings were considered at the </t>
    </r>
    <r>
      <rPr>
        <u/>
        <sz val="11"/>
        <color theme="1"/>
        <rFont val="Calibri"/>
        <family val="2"/>
        <scheme val="minor"/>
      </rPr>
      <t>charter</t>
    </r>
    <r>
      <rPr>
        <sz val="11"/>
        <color theme="1"/>
        <rFont val="Calibri"/>
        <family val="2"/>
        <scheme val="minor"/>
      </rPr>
      <t xml:space="preserve"> </t>
    </r>
    <r>
      <rPr>
        <u/>
        <sz val="11"/>
        <color theme="1"/>
        <rFont val="Calibri"/>
        <family val="2"/>
        <scheme val="minor"/>
      </rPr>
      <t>school</t>
    </r>
    <r>
      <rPr>
        <sz val="11"/>
        <color theme="1"/>
        <rFont val="Calibri"/>
        <family val="2"/>
        <scheme val="minor"/>
      </rPr>
      <t xml:space="preserve"> </t>
    </r>
    <r>
      <rPr>
        <u/>
        <sz val="11"/>
        <color theme="1"/>
        <rFont val="Calibri"/>
        <family val="2"/>
        <scheme val="minor"/>
      </rPr>
      <t>level</t>
    </r>
    <r>
      <rPr>
        <sz val="11"/>
        <color theme="1"/>
        <rFont val="Calibri"/>
        <family val="2"/>
        <scheme val="minor"/>
      </rPr>
      <t xml:space="preserve">,  enter the most recent financial performance rating  of the school, as measured by the Sponsor's adopted financial performance framework. If a charter holder has not yet been rated, please indicate "Not yet rated" in the field. The field has been formatted as a text field to allow numeric ratings, letter grades, or descriptions. </t>
    </r>
    <r>
      <rPr>
        <b/>
        <sz val="11"/>
        <color theme="1"/>
        <rFont val="Calibri"/>
        <family val="2"/>
        <scheme val="minor"/>
      </rPr>
      <t>For financial performance ratings that were considered at the charter holder level only, the Operational and Financial Performance page may be completed, and this column will remain blank.</t>
    </r>
  </si>
  <si>
    <r>
      <t xml:space="preserve">If operational or financial performance ratings were considered at the </t>
    </r>
    <r>
      <rPr>
        <u/>
        <sz val="11"/>
        <color theme="1"/>
        <rFont val="Calibri"/>
        <family val="2"/>
        <scheme val="minor"/>
      </rPr>
      <t>charter holder level</t>
    </r>
    <r>
      <rPr>
        <sz val="11"/>
        <color theme="1"/>
        <rFont val="Calibri"/>
        <family val="2"/>
        <scheme val="minor"/>
      </rPr>
      <t>, enter the charter holder name and CTDS. If operational and financial performance ratings were considered at the charter school level, and information was completed on the Charter Holders and Schools page, please indicate as such with "N/A" on the worksheet. Please insert additional rows as necessary to report complete information and preserve the report formatting.</t>
    </r>
  </si>
  <si>
    <t xml:space="preserve">Enter the most recent overall operational performance rating of the charter holder, as applicable, as measured by the Sponsor's adopted operational performance framework. The field has been formatted as a text field to allow numeric ratings, letter grades, or descriptions. </t>
  </si>
  <si>
    <t xml:space="preserve">Enter the most recent overall financial performance rating of the charter holder, as applicable, as measured by the Sponsor's adopted financial performance framework. The field has been formatted as a text field to allow numeric ratings, letter grades, or descriptions. </t>
  </si>
  <si>
    <t>Frameworks updated as of</t>
  </si>
  <si>
    <t>Current Charters Authorized and Schools Operated by Authorized Charter Holders, and the Academic, Operational, and Financial
 Performance of the Sponsor's Charter Portfolio as Measured by the Sponsor's Adopted Performance Frameworks</t>
  </si>
  <si>
    <t>Operational and Financial Performance of the Sponsor's Charter Portfolio as Measured by the Sponsor's Adopted Performance Frameworks</t>
  </si>
  <si>
    <t>In addition, the following files have been provided to comply with the annual reporting requirements for Charter Sponsors as required by A.R.S. §15-183(HH):</t>
  </si>
  <si>
    <t>Email</t>
  </si>
  <si>
    <t>Arizona Revised Statutes (A.R.S.) §15-183 requires Charter Sponsors to prepare an annual report. The report must be filed annually with the Auditor General's Office on or before October 1. A.R.S. 15-183(HH) requires the Auditor General to review the submitted annual reports to ensure they contain all of the required elements and make them available upon request. The law does not require the Auditor General to audit the information included in the annual reports or determine the adequacy of the performance frameworks adopted by the charter sponsors. If a sponsor fails to submit the annual report or does not complete all required elements, the Auditor General must notify the Governor, President of the Senate, the Speaker of the House of Representatives, and the Chairs of the Senate and House Education Committees by December 31.</t>
  </si>
  <si>
    <t>Academy Del Sol, Inc.</t>
  </si>
  <si>
    <t>10-87-34-000</t>
  </si>
  <si>
    <t>Meets Operational Standard</t>
  </si>
  <si>
    <t>Meets Board's Financial Performance Expectations</t>
  </si>
  <si>
    <t>Academy of Building Industries, Inc.</t>
  </si>
  <si>
    <t>08-87-04-000</t>
  </si>
  <si>
    <t>Academy of Mathematics and Science South, Inc.</t>
  </si>
  <si>
    <t>07-82-42-000</t>
  </si>
  <si>
    <t>Academy of Mathematics and Science, Inc.</t>
  </si>
  <si>
    <t>10-87-13-000</t>
  </si>
  <si>
    <t>07-82-70-000</t>
  </si>
  <si>
    <t>Academy of Tucson</t>
  </si>
  <si>
    <t>10-86-65-000</t>
  </si>
  <si>
    <t>Academy with Community Partners, Inc.</t>
  </si>
  <si>
    <t>07-87-94-000</t>
  </si>
  <si>
    <t>Does Not Meet Board's Financial Performance Expectations</t>
  </si>
  <si>
    <t>Accelerated Elementary and Secondary Schools</t>
  </si>
  <si>
    <t>10-87-67-000</t>
  </si>
  <si>
    <t>Accelerated Learning Center, Inc.</t>
  </si>
  <si>
    <t>07-89-79-000</t>
  </si>
  <si>
    <t>ACCLAIM Charter School</t>
  </si>
  <si>
    <t>07-87-01-000</t>
  </si>
  <si>
    <t>Acorn Montessori Charter School, Inc.</t>
  </si>
  <si>
    <t>13-87-60-000</t>
  </si>
  <si>
    <t>AIBT Non-Profit Charter High School, Inc.</t>
  </si>
  <si>
    <t>07-82-86-000</t>
  </si>
  <si>
    <t>AIBT Non-Profit Charter High School, Inc. - Phoenix</t>
  </si>
  <si>
    <t>07-87-93-000</t>
  </si>
  <si>
    <t>Akimel O'Otham Pee Posh Charter School, Inc.</t>
  </si>
  <si>
    <t>11-87-06-000</t>
  </si>
  <si>
    <t>11-87-05-000</t>
  </si>
  <si>
    <t>All Aboard Charter School</t>
  </si>
  <si>
    <t>07-89-67-000</t>
  </si>
  <si>
    <t>Allen-Cochran Enterprises, Inc.</t>
  </si>
  <si>
    <t>07-87-24-000</t>
  </si>
  <si>
    <t>American Basic Schools LLC</t>
  </si>
  <si>
    <t>07-89-89-000</t>
  </si>
  <si>
    <t>American Charter Schools Foundation d.b.a. Alta Vista High School</t>
  </si>
  <si>
    <t>10-87-94-000</t>
  </si>
  <si>
    <t>American Charter Schools Foundation d.b.a. Apache Trail High School</t>
  </si>
  <si>
    <t>11-87-03-000</t>
  </si>
  <si>
    <t>American Charter Schools Foundation d.b.a. Crestview College Preparatory High School</t>
  </si>
  <si>
    <t>07-89-50-000</t>
  </si>
  <si>
    <t>American Charter Schools Foundation d.b.a. Desert Hills High School</t>
  </si>
  <si>
    <t>07-89-47-000</t>
  </si>
  <si>
    <t>American Charter Schools Foundation d.b.a. Estrella High School</t>
  </si>
  <si>
    <t>07-89-48-000</t>
  </si>
  <si>
    <t>American Charter Schools Foundation d.b.a. Peoria Accelerated High School</t>
  </si>
  <si>
    <t>07-89-51-000</t>
  </si>
  <si>
    <t>American Charter Schools Foundation d.b.a. South Pointe High School</t>
  </si>
  <si>
    <t>07-89-83-000</t>
  </si>
  <si>
    <t>American Charter Schools Foundation d.b.a. South Ridge High School</t>
  </si>
  <si>
    <t>07-85-17-000</t>
  </si>
  <si>
    <t>American Charter Schools Foundation d.b.a. Sun Valley High School</t>
  </si>
  <si>
    <t>07-89-53-000</t>
  </si>
  <si>
    <t>American Charter Schools Foundation d.b.a. West Phoenix High School</t>
  </si>
  <si>
    <t>07-89-56-000</t>
  </si>
  <si>
    <t>American Leadership Academy, Inc.</t>
  </si>
  <si>
    <t>07-87-25-000</t>
  </si>
  <si>
    <t>American Virtual Academy</t>
  </si>
  <si>
    <t>07-89-26-000</t>
  </si>
  <si>
    <t>Anthem Preparatory Academy</t>
  </si>
  <si>
    <t>07-85-25-000</t>
  </si>
  <si>
    <t>Aprender Tucson</t>
  </si>
  <si>
    <t>10-87-85-000</t>
  </si>
  <si>
    <t>Archway Classical Academy Arete</t>
  </si>
  <si>
    <t>07-82-47-000</t>
  </si>
  <si>
    <t>Archway Classical Academy Chandler</t>
  </si>
  <si>
    <t>07-85-97-000</t>
  </si>
  <si>
    <t>Archway Classical Academy Cicero</t>
  </si>
  <si>
    <t>07-82-48-000</t>
  </si>
  <si>
    <t>Archway Classical Academy Glendale</t>
  </si>
  <si>
    <t>07-84-06-000</t>
  </si>
  <si>
    <t>Archway Classical Academy Lincoln</t>
  </si>
  <si>
    <t>07-82-34-000</t>
  </si>
  <si>
    <t xml:space="preserve">Archway Classical Academy North Phoenix </t>
  </si>
  <si>
    <t>07-82-14-000</t>
  </si>
  <si>
    <t>Archway Classical Academy Scottsdale</t>
  </si>
  <si>
    <t>07-85-90-000</t>
  </si>
  <si>
    <t xml:space="preserve">Archway Classical Academy Trivium East </t>
  </si>
  <si>
    <t>07-82-66-000</t>
  </si>
  <si>
    <t>Archway Classical Academy Trivium West</t>
  </si>
  <si>
    <t>07-85-95-000</t>
  </si>
  <si>
    <t>Archway Classical Academy Veritas</t>
  </si>
  <si>
    <t>07-85-96-000</t>
  </si>
  <si>
    <t>Arete Preparatory Academy</t>
  </si>
  <si>
    <t>07-85-27-000</t>
  </si>
  <si>
    <t>Arizona Academy of Science &amp; Technology</t>
  </si>
  <si>
    <t>07-86-65-000</t>
  </si>
  <si>
    <t>Does Not Meet Operational Standard</t>
  </si>
  <si>
    <t>Arizona Agribusiness &amp; Equine Center, INC</t>
  </si>
  <si>
    <t>13-87-85-000</t>
  </si>
  <si>
    <t>Arizona Agribusiness &amp; Equine Center, Inc.</t>
  </si>
  <si>
    <t>07-87-07-000</t>
  </si>
  <si>
    <t>07-89-93-000</t>
  </si>
  <si>
    <t>07-85-10-000</t>
  </si>
  <si>
    <t>07-85-87-000</t>
  </si>
  <si>
    <t>Arizona Agribusiness &amp; Equine Center, INC.</t>
  </si>
  <si>
    <t>07-84-12-000</t>
  </si>
  <si>
    <t>First Audit Due in FY19</t>
  </si>
  <si>
    <t>Arizona Autism Charter Schools, Inc.</t>
  </si>
  <si>
    <t>07-82-26-000</t>
  </si>
  <si>
    <t>Arizona Call-a-Teen Youth Resources, Inc.</t>
  </si>
  <si>
    <t>07-87-23-000</t>
  </si>
  <si>
    <t>Arizona Community Development Corporation</t>
  </si>
  <si>
    <t>10-87-09-000</t>
  </si>
  <si>
    <t>Arizona Connections Academy Charter School</t>
  </si>
  <si>
    <t>07-85-11-000</t>
  </si>
  <si>
    <t>Arizona Education Solutions</t>
  </si>
  <si>
    <t>07-85-82-000</t>
  </si>
  <si>
    <t>Arizona Language Preparatory</t>
  </si>
  <si>
    <t>07-82-60-000</t>
  </si>
  <si>
    <t>Arizona Montessori Charter School at Anthem</t>
  </si>
  <si>
    <t>07-89-91-000</t>
  </si>
  <si>
    <t>Arizona School for the Arts</t>
  </si>
  <si>
    <t>07-87-22-000</t>
  </si>
  <si>
    <t>Avondale Learning</t>
  </si>
  <si>
    <t>07-86-14-000</t>
  </si>
  <si>
    <t>AZ Compass Schools, Inc.</t>
  </si>
  <si>
    <t>07-85-42-000</t>
  </si>
  <si>
    <t>AZ-Tec High School</t>
  </si>
  <si>
    <t>14-87-57-000</t>
  </si>
  <si>
    <t>Ball Charter Schools (Dobson)</t>
  </si>
  <si>
    <t>07-89-88-000</t>
  </si>
  <si>
    <t>Ball Charter Schools (Hearn)</t>
  </si>
  <si>
    <t>07-89-87-000</t>
  </si>
  <si>
    <t>Ball Charter Schools (Val Vista)</t>
  </si>
  <si>
    <t>07-85-86-000</t>
  </si>
  <si>
    <t xml:space="preserve">BASIS Charter Schools, Inc. </t>
  </si>
  <si>
    <t>10-87-25-000</t>
  </si>
  <si>
    <t>07-87-36-000</t>
  </si>
  <si>
    <t>07-85-75-000</t>
  </si>
  <si>
    <t>07-85-88-000</t>
  </si>
  <si>
    <t>03-87-07-000</t>
  </si>
  <si>
    <t>07-85-89-000</t>
  </si>
  <si>
    <t>07-84-03-000</t>
  </si>
  <si>
    <t>10-87-37-000</t>
  </si>
  <si>
    <t>07-82-12-000</t>
  </si>
  <si>
    <t>07-82-31-000</t>
  </si>
  <si>
    <t>10-84-04-000</t>
  </si>
  <si>
    <t>13-87-86-000</t>
  </si>
  <si>
    <t>07-82-25-000</t>
  </si>
  <si>
    <t>07-82-69-000</t>
  </si>
  <si>
    <t>07-82-72-000</t>
  </si>
  <si>
    <t>07-82-83-000</t>
  </si>
  <si>
    <t>07-82-36-000</t>
  </si>
  <si>
    <t>07-82-68-000</t>
  </si>
  <si>
    <t>07-82-73-000</t>
  </si>
  <si>
    <t>07-82-82-000</t>
  </si>
  <si>
    <t>07-82-88-000</t>
  </si>
  <si>
    <t>Not Yet Rated</t>
  </si>
  <si>
    <t>07-84-18-000</t>
  </si>
  <si>
    <t>Bell Canyon Charter School, Inc.</t>
  </si>
  <si>
    <t>07-89-72-000</t>
  </si>
  <si>
    <t>Benchmark School, Inc.</t>
  </si>
  <si>
    <t>07-87-66-000</t>
  </si>
  <si>
    <t>Benjamin Franklin Charter School, LTD.</t>
  </si>
  <si>
    <t>07-87-54-000</t>
  </si>
  <si>
    <t>Blue Adobe Project</t>
  </si>
  <si>
    <t>10-85-01-000</t>
  </si>
  <si>
    <t>Blueprint Education, Inc.</t>
  </si>
  <si>
    <t>07-87-45-000</t>
  </si>
  <si>
    <t>Boys &amp; Girls Clubs of the East Valley</t>
  </si>
  <si>
    <t>07-86-13-000</t>
  </si>
  <si>
    <t>Bright Beginnings School, Inc.</t>
  </si>
  <si>
    <t>07-87-62-000</t>
  </si>
  <si>
    <t>CAFA, Inc.</t>
  </si>
  <si>
    <t>09-87-49-000</t>
  </si>
  <si>
    <t>07-85-64-000</t>
  </si>
  <si>
    <t>07-85-65-000</t>
  </si>
  <si>
    <t>Calibre Academy, Inc.</t>
  </si>
  <si>
    <t>07-89-09-000</t>
  </si>
  <si>
    <t>Cambridge Academy East, Inc.</t>
  </si>
  <si>
    <t>07-87-68-000</t>
  </si>
  <si>
    <t>Camelback Education, Inc.</t>
  </si>
  <si>
    <t>07-89-59-000</t>
  </si>
  <si>
    <t>Camino Montessori</t>
  </si>
  <si>
    <t>07-82-11-000</t>
  </si>
  <si>
    <t>Candeo Schools, Inc.</t>
  </si>
  <si>
    <t>07-85-34-000</t>
  </si>
  <si>
    <t>Canyon Rose Academy, Inc.</t>
  </si>
  <si>
    <t>10-87-15-000</t>
  </si>
  <si>
    <t>Carden of Tucson, Inc.</t>
  </si>
  <si>
    <t>10-87-77-000</t>
  </si>
  <si>
    <t>Career Development, Incorporated</t>
  </si>
  <si>
    <t>09-87-45-000</t>
  </si>
  <si>
    <t>Career Success Schools</t>
  </si>
  <si>
    <t>07-85-24-000</t>
  </si>
  <si>
    <t>Carpe Diem Collegiate High School</t>
  </si>
  <si>
    <t>14-87-61-000</t>
  </si>
  <si>
    <t>CASA Academy</t>
  </si>
  <si>
    <t>07-82-18-000</t>
  </si>
  <si>
    <t>Center for Academic Success, Inc.</t>
  </si>
  <si>
    <t>02-87-50-000</t>
  </si>
  <si>
    <t>Center for Creative Education, Inc.</t>
  </si>
  <si>
    <t>13-87-61-000</t>
  </si>
  <si>
    <t>Challenge School, Inc.</t>
  </si>
  <si>
    <t>07-87-72-000</t>
  </si>
  <si>
    <t>Challenger Basic School, Inc.</t>
  </si>
  <si>
    <t>07-89-57-000</t>
  </si>
  <si>
    <t>Chandler Preparatory Academy</t>
  </si>
  <si>
    <t>07-85-15-000</t>
  </si>
  <si>
    <t>Choice Academies, Inc.</t>
  </si>
  <si>
    <t>07-85-49-000</t>
  </si>
  <si>
    <t>Cholla Academy</t>
  </si>
  <si>
    <t>07-89-95-000</t>
  </si>
  <si>
    <t>Cicero Preparatory Academy</t>
  </si>
  <si>
    <t>07-82-49-000</t>
  </si>
  <si>
    <t xml:space="preserve">CITY Center for Collaborative Learning </t>
  </si>
  <si>
    <t>10-87-20-000</t>
  </si>
  <si>
    <t>Cochise Community Development Corporation</t>
  </si>
  <si>
    <t>02-87-01-000</t>
  </si>
  <si>
    <t>Collaborative Pathways, Inc.</t>
  </si>
  <si>
    <t>10-89-09-000</t>
  </si>
  <si>
    <t>Compass High School, Inc.</t>
  </si>
  <si>
    <t>10-87-88-000</t>
  </si>
  <si>
    <t>Compass Points International, Inc.</t>
  </si>
  <si>
    <t>13-85-01-000</t>
  </si>
  <si>
    <t>Concordia Charter School</t>
  </si>
  <si>
    <t>07-85-30-000</t>
  </si>
  <si>
    <t>Cornerstone Charter School, Inc.</t>
  </si>
  <si>
    <t>07-89-94-000</t>
  </si>
  <si>
    <t>Cortez Park Charter Middle School, Inc.</t>
  </si>
  <si>
    <t>07-89-75-000</t>
  </si>
  <si>
    <t>Country Gardens Charter Schools</t>
  </si>
  <si>
    <t>07-85-13-000</t>
  </si>
  <si>
    <t>CPLC Community Schools</t>
  </si>
  <si>
    <t>10-87-93-000</t>
  </si>
  <si>
    <t>10-85-05-000</t>
  </si>
  <si>
    <t>Create Academy</t>
  </si>
  <si>
    <t>07-82-53-000</t>
  </si>
  <si>
    <t>Crown Charter School, Inc.</t>
  </si>
  <si>
    <t>07-89-21-000</t>
  </si>
  <si>
    <t>Daisy Education Corporation dba Paragon Science Academy</t>
  </si>
  <si>
    <t>07-85-44-000</t>
  </si>
  <si>
    <t>Daisy Education Corporation dba Sonoran Science Academy</t>
  </si>
  <si>
    <t>10-86-66-000</t>
  </si>
  <si>
    <t>Daisy Education Corporation dba Sonoran Science Academy - Phoenix</t>
  </si>
  <si>
    <t>10-85-02-000</t>
  </si>
  <si>
    <t>Daisy Education Corporation dba Sonoran Science Academy Davis Monthan</t>
  </si>
  <si>
    <t>10-85-04-000</t>
  </si>
  <si>
    <t>Daisy Education Corporation dba Sonoran Science Academy East</t>
  </si>
  <si>
    <t>10-85-03-000</t>
  </si>
  <si>
    <t>Daisy Education Corporation dba Sonoran Science Academy Peoria</t>
  </si>
  <si>
    <t>07-85-77-000</t>
  </si>
  <si>
    <t>Deer Valley Charter Schools, Inc.</t>
  </si>
  <si>
    <t>07-89-34-000</t>
  </si>
  <si>
    <t>Desert Heights Charter Schools</t>
  </si>
  <si>
    <t>07-86-21-000</t>
  </si>
  <si>
    <t>Desert Rose Academy, Inc.</t>
  </si>
  <si>
    <t>10-87-87-000</t>
  </si>
  <si>
    <t>Desert Sky Community School, Inc.</t>
  </si>
  <si>
    <t>10-87-32-000</t>
  </si>
  <si>
    <t>Desert Springs Academy, Inc.</t>
  </si>
  <si>
    <t>10-87-71-000</t>
  </si>
  <si>
    <t>Desert Star Academy, Inc.</t>
  </si>
  <si>
    <t>08-87-05-000</t>
  </si>
  <si>
    <t>Desert Star Community School</t>
  </si>
  <si>
    <t>13-87-14-000</t>
  </si>
  <si>
    <t>Destiny School, Inc.</t>
  </si>
  <si>
    <t>04-87-01-000</t>
  </si>
  <si>
    <t>Discovery Plus Academy</t>
  </si>
  <si>
    <t>05-87-03-000</t>
  </si>
  <si>
    <t xml:space="preserve">EAGLE College Prep Harmony, LLC </t>
  </si>
  <si>
    <t>07-82-02-000</t>
  </si>
  <si>
    <t>EAGLE College Prep Maryvale, LLC.</t>
  </si>
  <si>
    <t>07-82-22-000</t>
  </si>
  <si>
    <t>EAGLE College Prep Mesa, LLC.</t>
  </si>
  <si>
    <t>07-82-23-000</t>
  </si>
  <si>
    <t>EAGLE South Mountain Charter, Inc.</t>
  </si>
  <si>
    <t>07-85-41-000</t>
  </si>
  <si>
    <t>East Mesa Charter Elementary School, Inc.</t>
  </si>
  <si>
    <t>07-85-09-000</t>
  </si>
  <si>
    <t>East Valley Educational Services, L.P.</t>
  </si>
  <si>
    <t>07-86-83-000</t>
  </si>
  <si>
    <t>Eastpointe High School, Inc.</t>
  </si>
  <si>
    <t>10-87-81-000</t>
  </si>
  <si>
    <t>Ed Ahead</t>
  </si>
  <si>
    <t>10-85-06-000</t>
  </si>
  <si>
    <t>Edison Project</t>
  </si>
  <si>
    <t>07-85-73-000</t>
  </si>
  <si>
    <t>Edkey Inc. dba American Heritage Academy</t>
  </si>
  <si>
    <t>13-87-54-000</t>
  </si>
  <si>
    <t>Edkey, Inc. dba Arizona Conservatory for Arts and Academics</t>
  </si>
  <si>
    <t>07-89-71-000</t>
  </si>
  <si>
    <t>Edkey, Inc. dba Pathfinder Academy</t>
  </si>
  <si>
    <t>07-87-42-000</t>
  </si>
  <si>
    <t>Edkey, Inc. dba Redwood Academy</t>
  </si>
  <si>
    <t>07-87-40-000</t>
  </si>
  <si>
    <t xml:space="preserve">Edkey, Inc. dba Sequoia Charter School </t>
  </si>
  <si>
    <t>07-89-15-000</t>
  </si>
  <si>
    <t>Edkey, Inc. dba Sequoia Choice Schools</t>
  </si>
  <si>
    <t>07-87-05-000</t>
  </si>
  <si>
    <t>Edkey, Inc. dba Sequoia Pathway Academy</t>
  </si>
  <si>
    <t>07-82-46-000</t>
  </si>
  <si>
    <t>Edkey, Inc. dba Sequoia Ranch School</t>
  </si>
  <si>
    <t>13-87-05-000</t>
  </si>
  <si>
    <t>Edkey, Inc. dba Sequoia School for the Deaf and Hard of Hearing</t>
  </si>
  <si>
    <t>07-87-44-000</t>
  </si>
  <si>
    <t>Edkey, Inc. dba Sequoia Village School</t>
  </si>
  <si>
    <t>07-89-17-000</t>
  </si>
  <si>
    <t>Educational Impact, Inc.</t>
  </si>
  <si>
    <t>10-87-17-000</t>
  </si>
  <si>
    <t>Educational Options Foundation</t>
  </si>
  <si>
    <t>07-85-58-000</t>
  </si>
  <si>
    <t>EduPreneurship, Inc.</t>
  </si>
  <si>
    <t>07-87-17-000</t>
  </si>
  <si>
    <t>EDUPRIZE SCHOOLS, LLC</t>
  </si>
  <si>
    <t>07-86-87-000</t>
  </si>
  <si>
    <t>E-Institute Charter School, Inc.</t>
  </si>
  <si>
    <t>07-89-11-000</t>
  </si>
  <si>
    <t>Empower College Prep</t>
  </si>
  <si>
    <t>07-84-01-000</t>
  </si>
  <si>
    <t>Espiritu Community Development Corp.</t>
  </si>
  <si>
    <t>07-87-11-000</t>
  </si>
  <si>
    <t>07-81-03-000</t>
  </si>
  <si>
    <t>Espiritu Schools</t>
  </si>
  <si>
    <t>07-82-75-000</t>
  </si>
  <si>
    <t>Estrella Educational Foundation</t>
  </si>
  <si>
    <t>07-82-39-000</t>
  </si>
  <si>
    <t>Ethos Academy: A Challenge Foundation Academy</t>
  </si>
  <si>
    <t>07-82-54-000</t>
  </si>
  <si>
    <t>Excalibur Charter School, Inc.</t>
  </si>
  <si>
    <t>07-89-01-000</t>
  </si>
  <si>
    <t>Fit Kids, Inc.</t>
  </si>
  <si>
    <t>07-87-85-000</t>
  </si>
  <si>
    <t>Flagstaff Arts and Leadership Academy, Inc.</t>
  </si>
  <si>
    <t>03-87-50-000</t>
  </si>
  <si>
    <t>Flagstaff Junior Academy</t>
  </si>
  <si>
    <t>03-87-52-000</t>
  </si>
  <si>
    <t xml:space="preserve">Flagstaff Montessori, L.L.C. </t>
  </si>
  <si>
    <t>03-87-05-000</t>
  </si>
  <si>
    <t>Florence Crittenton Services of Arizona, Inc.</t>
  </si>
  <si>
    <t>07-86-08-000</t>
  </si>
  <si>
    <t>Foothills Academy</t>
  </si>
  <si>
    <t>07-86-28-000</t>
  </si>
  <si>
    <t>Fountain Hills Charter School, Inc.</t>
  </si>
  <si>
    <t>07-87-55-000</t>
  </si>
  <si>
    <t>Franklin Phonetic Primary School, Inc.</t>
  </si>
  <si>
    <t>13-87-51-000</t>
  </si>
  <si>
    <t>07-82-63-000</t>
  </si>
  <si>
    <t>Freedom Academy, Inc.</t>
  </si>
  <si>
    <t>07-85-28-000</t>
  </si>
  <si>
    <t>Friendly House, Inc.</t>
  </si>
  <si>
    <t>07-86-11-000</t>
  </si>
  <si>
    <t>GAR, LLC</t>
  </si>
  <si>
    <t>07-86-79-000</t>
  </si>
  <si>
    <t>Gem Charter School, Inc.</t>
  </si>
  <si>
    <t>07-87-74-000</t>
  </si>
  <si>
    <t>Genesis Program, Inc.</t>
  </si>
  <si>
    <t>07-87-08-000</t>
  </si>
  <si>
    <t>George Gervin Youth Center, Inc.</t>
  </si>
  <si>
    <t>07-85-85-000</t>
  </si>
  <si>
    <t>Glendale Preparatory Academy</t>
  </si>
  <si>
    <t>07-85-40-000</t>
  </si>
  <si>
    <t>Graysmark Schools Corporation</t>
  </si>
  <si>
    <t>11-87-09-000</t>
  </si>
  <si>
    <t>Great Expectations Academy, Inc.</t>
  </si>
  <si>
    <t>10-87-70-000</t>
  </si>
  <si>
    <t>Griffin Foundation, Inc. The</t>
  </si>
  <si>
    <t>10-87-89-000</t>
  </si>
  <si>
    <t>Ha:san Educational Services</t>
  </si>
  <si>
    <t>10-87-26-000</t>
  </si>
  <si>
    <t>Happy Valley East</t>
  </si>
  <si>
    <t>07-85-94-000</t>
  </si>
  <si>
    <t>Happy Valley School, Inc.</t>
  </si>
  <si>
    <t>07-89-98-000</t>
  </si>
  <si>
    <t>Harvest Power Community Development Group, Inc.</t>
  </si>
  <si>
    <t>14-87-60-000</t>
  </si>
  <si>
    <t>Haven Montessori Children's House, Inc.</t>
  </si>
  <si>
    <t>03-87-55-000</t>
  </si>
  <si>
    <t>Heritage Academy Laveen, Inc.</t>
  </si>
  <si>
    <t>07-82-59-000</t>
  </si>
  <si>
    <t>Heritage Academy Queen Creek, Inc.</t>
  </si>
  <si>
    <t>07-82-58-000</t>
  </si>
  <si>
    <t>Heritage Academy, Inc.</t>
  </si>
  <si>
    <t>07-87-12-000</t>
  </si>
  <si>
    <t>Hermosa Montessori Charter School, Inc.</t>
  </si>
  <si>
    <t>10-87-01-000</t>
  </si>
  <si>
    <t>Highland Free School Fund, Inc.</t>
  </si>
  <si>
    <t>10-87-75-000</t>
  </si>
  <si>
    <t>Highland Prep</t>
  </si>
  <si>
    <t>07-82-44-000</t>
  </si>
  <si>
    <t>Hirsch Academy: A Challenge Foundation Academy, Inc.</t>
  </si>
  <si>
    <t>07-82-04-000</t>
  </si>
  <si>
    <t>Horizon Community Learning Center, Inc.</t>
  </si>
  <si>
    <t>07-87-52-000</t>
  </si>
  <si>
    <t>07-82-33-000</t>
  </si>
  <si>
    <t>Humanities and Sciences Academy of the United States, Inc.</t>
  </si>
  <si>
    <t>07-87-13-000</t>
  </si>
  <si>
    <t>Imagine Avondale Elementary, Inc.</t>
  </si>
  <si>
    <t>07-85-35-000</t>
  </si>
  <si>
    <t>Imagine Avondale Middle, Inc.</t>
  </si>
  <si>
    <t>07-85-53-000</t>
  </si>
  <si>
    <t>Imagine Camelback Middle, Inc.</t>
  </si>
  <si>
    <t>07-85-31-000</t>
  </si>
  <si>
    <t>Imagine Charter Elementary at Camelback, Inc.</t>
  </si>
  <si>
    <t>07-85-19-000</t>
  </si>
  <si>
    <t>Imagine Charter Elementary at Desert West, Inc.</t>
  </si>
  <si>
    <t>07-85-20-000</t>
  </si>
  <si>
    <t>Imagine Coolidge Elementary, Inc.</t>
  </si>
  <si>
    <t>07-85-36-000</t>
  </si>
  <si>
    <t>Imagine Desert West Middle, Inc.</t>
  </si>
  <si>
    <t>07-85-32-000</t>
  </si>
  <si>
    <t>Imagine Middle at East Mesa, Inc.</t>
  </si>
  <si>
    <t>07-85-21-000</t>
  </si>
  <si>
    <t>Imagine Middle at Surprise, Inc.</t>
  </si>
  <si>
    <t>07-85-22-000</t>
  </si>
  <si>
    <t>Imagine Prep Coolidge, Inc.</t>
  </si>
  <si>
    <t>07-85-47-000</t>
  </si>
  <si>
    <t>Imagine Prep Superstition, Inc.</t>
  </si>
  <si>
    <t>07-85-37-000</t>
  </si>
  <si>
    <t>Imagine Prep Surprise, Inc.</t>
  </si>
  <si>
    <t>07-85-38-000</t>
  </si>
  <si>
    <t>Imagine Superstition Middle, Inc.</t>
  </si>
  <si>
    <t>07-85-52-000</t>
  </si>
  <si>
    <t>Incito Schools</t>
  </si>
  <si>
    <t>07-82-10-000</t>
  </si>
  <si>
    <t>Innovative Humanities Education Corporation</t>
  </si>
  <si>
    <t>10-85-13-000</t>
  </si>
  <si>
    <t>Institute for Transformative Education</t>
  </si>
  <si>
    <t>10-87-35-000</t>
  </si>
  <si>
    <t>Integrity Education Incorporated</t>
  </si>
  <si>
    <t>07-87-51-000</t>
  </si>
  <si>
    <t>Intelli-School, Inc.</t>
  </si>
  <si>
    <t>07-87-41-000</t>
  </si>
  <si>
    <t>International Commerce Secondary Schools, Inc.</t>
  </si>
  <si>
    <t>07-87-10-000</t>
  </si>
  <si>
    <t>James Madison Preparatory School</t>
  </si>
  <si>
    <t>07-87-95-000</t>
  </si>
  <si>
    <t>James Sandoval Preparatory High School</t>
  </si>
  <si>
    <t>07-89-28-000</t>
  </si>
  <si>
    <t>Juniper Tree Academy</t>
  </si>
  <si>
    <t>14-87-59-000</t>
  </si>
  <si>
    <t>Kaizen Education Foundation</t>
  </si>
  <si>
    <t>07-85-70-000</t>
  </si>
  <si>
    <t xml:space="preserve">Kaizen Education Foundation dba Advance U </t>
  </si>
  <si>
    <t>07-82-40-000</t>
  </si>
  <si>
    <t>Kaizen Education Foundation dba Colegio Petite Arizona</t>
  </si>
  <si>
    <t>12-87-04-000</t>
  </si>
  <si>
    <t>Kaizen Education Foundation dba Discover U</t>
  </si>
  <si>
    <t>07-82-30-000</t>
  </si>
  <si>
    <t xml:space="preserve">Kaizen Education Foundation dba El Dorado High School </t>
  </si>
  <si>
    <t>07-87-18-000</t>
  </si>
  <si>
    <t xml:space="preserve">Kaizen Education Foundation dba Havasu Preparatory Academy </t>
  </si>
  <si>
    <t>07-85-80-000</t>
  </si>
  <si>
    <t>Kaizen Education Foundation dba Liberty Arts Academy</t>
  </si>
  <si>
    <t>07-85-71-000</t>
  </si>
  <si>
    <t>Kaizen Education Foundation dba Maya High School</t>
  </si>
  <si>
    <t>07-89-49-000</t>
  </si>
  <si>
    <t>Kaizen Education Foundation dba Mission Heights Preparatory High School</t>
  </si>
  <si>
    <t>07-85-76-000</t>
  </si>
  <si>
    <t xml:space="preserve">Kaizen Education Foundation dba Skyview High School </t>
  </si>
  <si>
    <t>10-87-06-000</t>
  </si>
  <si>
    <t>Kaizen Education Foundation dba South Pointe Elementary School</t>
  </si>
  <si>
    <t>07-89-99-000</t>
  </si>
  <si>
    <t>Kaizen Education Foundation dba South Pointe Junior High School</t>
  </si>
  <si>
    <t>07-87-65-000</t>
  </si>
  <si>
    <t>Kaizen Education Foundation dba Summit High School</t>
  </si>
  <si>
    <t>07-89-52-000</t>
  </si>
  <si>
    <t xml:space="preserve">Kaizen Education Foundation dba Tempe Accelerated High School </t>
  </si>
  <si>
    <t>07-89-54-000</t>
  </si>
  <si>
    <t xml:space="preserve">Kaizen Education Foundation dba Vista Grove Preparatory Academy Elementary School </t>
  </si>
  <si>
    <t>07-85-67-000</t>
  </si>
  <si>
    <t>Kaizen Education Foundation dba Vista Grove Preparatory Academy Middle School</t>
  </si>
  <si>
    <t>07-89-46-000</t>
  </si>
  <si>
    <t>Kestrel Schools, Incorporated</t>
  </si>
  <si>
    <t>13-87-59-000</t>
  </si>
  <si>
    <t>Keystone Montessori Charter School, Inc.</t>
  </si>
  <si>
    <t>07-87-79-000</t>
  </si>
  <si>
    <t>Khalsa Family Services</t>
  </si>
  <si>
    <t>10-87-84-000</t>
  </si>
  <si>
    <t>Khalsa Montessori Elementary Schools</t>
  </si>
  <si>
    <t>07-87-59-000</t>
  </si>
  <si>
    <t>Kingman Academy of Learning</t>
  </si>
  <si>
    <t>08-86-20-000</t>
  </si>
  <si>
    <t>La Tierra Community School, Inc.</t>
  </si>
  <si>
    <t>13-85-03-000</t>
  </si>
  <si>
    <t>LEAD Charter Schools</t>
  </si>
  <si>
    <t>07-89-68-000</t>
  </si>
  <si>
    <t>LEAD Charter Schools dba Leading Edge Academy Queen Creek</t>
  </si>
  <si>
    <t>07-81-01-000</t>
  </si>
  <si>
    <t>Leading Edge Academy Maricopa</t>
  </si>
  <si>
    <t>11-87-08-000</t>
  </si>
  <si>
    <t>Legacy Education Group</t>
  </si>
  <si>
    <t>07-85-07-000</t>
  </si>
  <si>
    <t>Legacy Traditional School - Chandler</t>
  </si>
  <si>
    <t>11-87-11-000</t>
  </si>
  <si>
    <t>Legacy Traditional School - North Chandler</t>
  </si>
  <si>
    <t>07-84-09-000</t>
  </si>
  <si>
    <t>Legacy Traditional School - Peoria</t>
  </si>
  <si>
    <t>07-84-07-000</t>
  </si>
  <si>
    <t>Legacy Traditional School - Surprise</t>
  </si>
  <si>
    <t>07-82-74-000</t>
  </si>
  <si>
    <t>Legacy Traditional School- Avondale</t>
  </si>
  <si>
    <t>11-87-12-000</t>
  </si>
  <si>
    <t>Legacy Traditional School- Casa Grande</t>
  </si>
  <si>
    <t>07-82-45-000</t>
  </si>
  <si>
    <t>Legacy Traditional School- East Mesa</t>
  </si>
  <si>
    <t>07-84-13-000</t>
  </si>
  <si>
    <t>Legacy Traditional School- Gilbert</t>
  </si>
  <si>
    <t>07-82-29-000</t>
  </si>
  <si>
    <t>Legacy Traditional School- Glendale</t>
  </si>
  <si>
    <t>07-84-08-000</t>
  </si>
  <si>
    <t>Legacy Traditional School- Laveen</t>
  </si>
  <si>
    <t>07-82-15-000</t>
  </si>
  <si>
    <t>Legacy Traditional School- Maricopa</t>
  </si>
  <si>
    <t>07-85-18-000</t>
  </si>
  <si>
    <t>Legacy Traditional School- Northwest Tucson</t>
  </si>
  <si>
    <t>11-87-13-000</t>
  </si>
  <si>
    <t>Legacy Traditional School- Queen Creek</t>
  </si>
  <si>
    <t>11-87-15-000</t>
  </si>
  <si>
    <t>Legacy Traditional School-Phoenix</t>
  </si>
  <si>
    <t>07-84-15-000</t>
  </si>
  <si>
    <t>Leman Academy of Excellence, Inc.</t>
  </si>
  <si>
    <t>10-87-38-000</t>
  </si>
  <si>
    <t>Liberty High School</t>
  </si>
  <si>
    <t>04-87-50-000</t>
  </si>
  <si>
    <t>Liberty Traditional Charter School, Inc.</t>
  </si>
  <si>
    <t>07-87-84-000</t>
  </si>
  <si>
    <t>07-89-85-000</t>
  </si>
  <si>
    <t>Lifelong Learning Research Institute, Inc.</t>
  </si>
  <si>
    <t>10-87-08-000</t>
  </si>
  <si>
    <t>10-89-08-000</t>
  </si>
  <si>
    <t>Lincoln Preparatory Academy</t>
  </si>
  <si>
    <t>07-82-35-000</t>
  </si>
  <si>
    <t>Little Lamb Community School</t>
  </si>
  <si>
    <t>07-89-97-000</t>
  </si>
  <si>
    <t>Madison Highland Prep.</t>
  </si>
  <si>
    <t>07-82-19-000</t>
  </si>
  <si>
    <t>Maricopa County Community College District on behalf of Gateway Early College High School</t>
  </si>
  <si>
    <t>07-86-47-000</t>
  </si>
  <si>
    <t>Maricopa County Community College District on behalf of Phoenix Preparatory Academy</t>
  </si>
  <si>
    <t>07-87-43-000</t>
  </si>
  <si>
    <t>Mary Ellen Halvorson Educational Foundation</t>
  </si>
  <si>
    <t>13-87-57-000</t>
  </si>
  <si>
    <t>Maryvale Preparatory Academy</t>
  </si>
  <si>
    <t>07-85-92-000</t>
  </si>
  <si>
    <t>Masada Charter School, Inc.</t>
  </si>
  <si>
    <t>08-87-59-000</t>
  </si>
  <si>
    <t>Math and Science Success Academy, Inc.</t>
  </si>
  <si>
    <t>10-87-98-000</t>
  </si>
  <si>
    <t>Metropolitan Arts Institute</t>
  </si>
  <si>
    <t>07-89-06-000</t>
  </si>
  <si>
    <t>Mexicayotl Academy, Inc.</t>
  </si>
  <si>
    <t>12-87-03-000</t>
  </si>
  <si>
    <t>Midtown Primary School</t>
  </si>
  <si>
    <t>07-89-76-000</t>
  </si>
  <si>
    <t>Milestones Charter School</t>
  </si>
  <si>
    <t>07-87-91-000</t>
  </si>
  <si>
    <t>Mingus Springs Charter School, Inc.</t>
  </si>
  <si>
    <t>13-87-12-000</t>
  </si>
  <si>
    <t>Mohave Accelerated Elementary School, Inc.</t>
  </si>
  <si>
    <t>08-87-03-000</t>
  </si>
  <si>
    <t>Mohave Accelerated Learning Center</t>
  </si>
  <si>
    <t>08-87-58-000</t>
  </si>
  <si>
    <t>Montessori Academy, Inc.</t>
  </si>
  <si>
    <t>07-89-77-000</t>
  </si>
  <si>
    <t>Montessori Day Public Schools, Chartered</t>
  </si>
  <si>
    <t>07-87-58-000</t>
  </si>
  <si>
    <t>Montessori Education Centre Charter School</t>
  </si>
  <si>
    <t>07-87-63-000</t>
  </si>
  <si>
    <t>Montessori House, Inc</t>
  </si>
  <si>
    <t>07-89-36-000</t>
  </si>
  <si>
    <t>Montessori Schoolhouse of Tucson, Inc.</t>
  </si>
  <si>
    <t>10-87-03-000</t>
  </si>
  <si>
    <t>Morrison Education Group, Inc.</t>
  </si>
  <si>
    <t>07-85-56-000</t>
  </si>
  <si>
    <t>Mountain Oak School, Inc.</t>
  </si>
  <si>
    <t>13-87-68-000</t>
  </si>
  <si>
    <t>Mountain Rose Academy, Inc.</t>
  </si>
  <si>
    <t>10-87-69-000</t>
  </si>
  <si>
    <t>Mountain School, Inc.</t>
  </si>
  <si>
    <t>03-87-51-000</t>
  </si>
  <si>
    <t>New Horizon School for the Performing Arts</t>
  </si>
  <si>
    <t>07-87-71-000</t>
  </si>
  <si>
    <t>New School for the Arts</t>
  </si>
  <si>
    <t>07-89-03-000</t>
  </si>
  <si>
    <t>New School for the Arts Middle School</t>
  </si>
  <si>
    <t>07-89-81-000</t>
  </si>
  <si>
    <t>New World Educational Center</t>
  </si>
  <si>
    <t>07-87-60-000</t>
  </si>
  <si>
    <t>Noah Webster Schools - Mesa</t>
  </si>
  <si>
    <t>07-89-30-000</t>
  </si>
  <si>
    <t>Noah Webster Schools - Pima</t>
  </si>
  <si>
    <t>07-82-61-000</t>
  </si>
  <si>
    <t>North Phoenix Preparatory Academy</t>
  </si>
  <si>
    <t>07-85-84-000</t>
  </si>
  <si>
    <t>North Star Charter School, Inc.</t>
  </si>
  <si>
    <t>07-89-45-000</t>
  </si>
  <si>
    <t>Northland Preparatory Academy</t>
  </si>
  <si>
    <t>03-87-01-000</t>
  </si>
  <si>
    <t>Nosotros</t>
  </si>
  <si>
    <t>10-87-07-000</t>
  </si>
  <si>
    <t>Ombudsman Educational Services, Ltd., a subsidiary of Educational Services of America</t>
  </si>
  <si>
    <t>07-87-67-000</t>
  </si>
  <si>
    <t>Omega Alpha Academy</t>
  </si>
  <si>
    <t>02-87-51-000</t>
  </si>
  <si>
    <t>Open Doors Community School, Inc.</t>
  </si>
  <si>
    <t>10-85-12-000</t>
  </si>
  <si>
    <t>P.L.C. Charter Schools</t>
  </si>
  <si>
    <t>07-89-07-000</t>
  </si>
  <si>
    <t>PACE Preparatory Academy</t>
  </si>
  <si>
    <t>13-87-58-000</t>
  </si>
  <si>
    <t>Painted Desert Demonstration Projects, Inc.</t>
  </si>
  <si>
    <t>03-87-53-000</t>
  </si>
  <si>
    <t>Painted Desert Montessori, LLC</t>
  </si>
  <si>
    <t>07-82-78-000</t>
  </si>
  <si>
    <t>Painted Pony Ranch Charter School</t>
  </si>
  <si>
    <t>13-87-56-000</t>
  </si>
  <si>
    <t>Pan-American Elementary Charter School</t>
  </si>
  <si>
    <t>07-89-40-000</t>
  </si>
  <si>
    <t>Paragon Management, Inc.</t>
  </si>
  <si>
    <t>07-89-12-000</t>
  </si>
  <si>
    <t>Paramount Education Studies, Inc.</t>
  </si>
  <si>
    <t>07-89-05-000</t>
  </si>
  <si>
    <t>Park View School, Inc.</t>
  </si>
  <si>
    <t>13-87-55-000</t>
  </si>
  <si>
    <t>PAS Charter, Inc.</t>
  </si>
  <si>
    <t>07-89-63-000</t>
  </si>
  <si>
    <t>Patagonia Montessori Elementary School</t>
  </si>
  <si>
    <t>12-87-25-000</t>
  </si>
  <si>
    <t>Pathfinder Charter School Foundation</t>
  </si>
  <si>
    <t>07-87-92-000</t>
  </si>
  <si>
    <t>Pathways in Education- Arizona, Inc.</t>
  </si>
  <si>
    <t>07-82-16-000</t>
  </si>
  <si>
    <t>Pathways KM Charter Schools, Inc.</t>
  </si>
  <si>
    <t>07-82-80-000</t>
  </si>
  <si>
    <t>PEAK School, Inc., The</t>
  </si>
  <si>
    <t>03-87-02-000</t>
  </si>
  <si>
    <t>Pensar Academy</t>
  </si>
  <si>
    <t>07-82-38-000</t>
  </si>
  <si>
    <t>Phoenix Advantage Charter School, Inc.</t>
  </si>
  <si>
    <t>07-87-14-000</t>
  </si>
  <si>
    <t>Phoenix Education Management, LLC</t>
  </si>
  <si>
    <t>07-87-16-000</t>
  </si>
  <si>
    <t>Phoenix School of Academic Excellence, The</t>
  </si>
  <si>
    <t>07-87-76-000</t>
  </si>
  <si>
    <t>Pillar Charter School</t>
  </si>
  <si>
    <t>07-85-04-000</t>
  </si>
  <si>
    <t>Pima County</t>
  </si>
  <si>
    <t>10-86-01-000</t>
  </si>
  <si>
    <t>Pima Prevention Partnership</t>
  </si>
  <si>
    <t>10-87-11-000</t>
  </si>
  <si>
    <t>10-87-99-000</t>
  </si>
  <si>
    <t>10-85-07-000</t>
  </si>
  <si>
    <t>Pima Rose Academy, Inc.</t>
  </si>
  <si>
    <t>10-86-02-000</t>
  </si>
  <si>
    <t>Pine Forest Education Association, Inc.</t>
  </si>
  <si>
    <t>03-87-06-000</t>
  </si>
  <si>
    <t>Pinnacle Education - Casa Grande, Inc.</t>
  </si>
  <si>
    <t>11-87-04-000</t>
  </si>
  <si>
    <t>Pinnacle Education - Kino, Inc.</t>
  </si>
  <si>
    <t>12-87-01-000</t>
  </si>
  <si>
    <t>Pinnacle Education - Tempe, Inc.</t>
  </si>
  <si>
    <t>07-87-26-000</t>
  </si>
  <si>
    <t>Pinnacle Education - WMCB, Inc.</t>
  </si>
  <si>
    <t>07-89-20-000</t>
  </si>
  <si>
    <t>Pioneer Preparatory School: A Challenge Foundation Academy</t>
  </si>
  <si>
    <t>07-85-50-000</t>
  </si>
  <si>
    <t>PLC Arts Academy at Scottsdale, Inc.</t>
  </si>
  <si>
    <t>07-85-98-000</t>
  </si>
  <si>
    <t>Pointe Educational Services</t>
  </si>
  <si>
    <t>07-89-25-000</t>
  </si>
  <si>
    <t>Portable Practical Educational Preparation, Inc. (PPEP, Inc.)</t>
  </si>
  <si>
    <t>10-87-44-000</t>
  </si>
  <si>
    <t>10-87-96-000</t>
  </si>
  <si>
    <t>Premier Charter High School</t>
  </si>
  <si>
    <t>07-89-39-000</t>
  </si>
  <si>
    <t>Prescott Valley Charter School</t>
  </si>
  <si>
    <t>07-85-16-000</t>
  </si>
  <si>
    <t>Presidio School</t>
  </si>
  <si>
    <t>10-87-78-000</t>
  </si>
  <si>
    <t>Reid Traditional Schools' Painted Rock Academy, Inc.</t>
  </si>
  <si>
    <t>07-82-09-000</t>
  </si>
  <si>
    <t>Reid Traditional Schools' Valley Academy, Inc.</t>
  </si>
  <si>
    <t>07-87-49-000</t>
  </si>
  <si>
    <t>Research Based Education Corporation</t>
  </si>
  <si>
    <t>07-85-60-000</t>
  </si>
  <si>
    <t>Ridgeline Academy, Inc.</t>
  </si>
  <si>
    <t>07-86-09-000</t>
  </si>
  <si>
    <t>Rising Schools, Inc.</t>
  </si>
  <si>
    <t>10-84-03-000</t>
  </si>
  <si>
    <t>Rosefield Charter Elementary School, Inc.</t>
  </si>
  <si>
    <t>07-85-08-000</t>
  </si>
  <si>
    <t>RSD Charter School, Inc.</t>
  </si>
  <si>
    <t>07-87-35-000</t>
  </si>
  <si>
    <t>Sage Academy, Inc.</t>
  </si>
  <si>
    <t>07-86-88-000</t>
  </si>
  <si>
    <t>Salt River Pima-Maricopa Community Schools</t>
  </si>
  <si>
    <t>07-86-56-000</t>
  </si>
  <si>
    <t>San Tan Montessori School, Inc.</t>
  </si>
  <si>
    <t>07-85-39-000</t>
  </si>
  <si>
    <t>Santa Cruz Valley Opportunities in Education, Inc.</t>
  </si>
  <si>
    <t>12-87-26-000</t>
  </si>
  <si>
    <t>Satori, Inc.</t>
  </si>
  <si>
    <t>10-87-19-000</t>
  </si>
  <si>
    <t>SC Jensen Corporation, Inc.</t>
  </si>
  <si>
    <t>07-89-62-000</t>
  </si>
  <si>
    <t>Science Technology Engineering and Math Arizona</t>
  </si>
  <si>
    <t>10-85-14-000</t>
  </si>
  <si>
    <t>Scottsdale Country Day School</t>
  </si>
  <si>
    <t>07-82-43-000</t>
  </si>
  <si>
    <t>Scottsdale Preparatory Academy</t>
  </si>
  <si>
    <t>07-85-33-000</t>
  </si>
  <si>
    <t>Sedona Charter School</t>
  </si>
  <si>
    <t>13-87-08-000</t>
  </si>
  <si>
    <t>Self Development Academy-Phoenix</t>
  </si>
  <si>
    <t>07-82-56-000</t>
  </si>
  <si>
    <t>Self Development Charter School, Inc. dba Self Development Academy</t>
  </si>
  <si>
    <t>07-87-96-000</t>
  </si>
  <si>
    <t>Shelby School, The</t>
  </si>
  <si>
    <t>04-87-03-000</t>
  </si>
  <si>
    <t>Shonto Governing Board Of Education, Inc.</t>
  </si>
  <si>
    <t>09-87-46-000</t>
  </si>
  <si>
    <t>Skyline Gila River Schools, LLC</t>
  </si>
  <si>
    <t>07-85-66-000</t>
  </si>
  <si>
    <t>Skyline Schools, Inc.</t>
  </si>
  <si>
    <t>07-89-14-000</t>
  </si>
  <si>
    <t>Skyview School, Inc.</t>
  </si>
  <si>
    <t>13-87-52-000</t>
  </si>
  <si>
    <t>Sonoran Desert School</t>
  </si>
  <si>
    <t>07-87-86-000</t>
  </si>
  <si>
    <t>South Phoenix Academy, Inc.</t>
  </si>
  <si>
    <t>07-85-99-000</t>
  </si>
  <si>
    <t>South Valley Academy, Inc.</t>
  </si>
  <si>
    <t>07-85-78-000</t>
  </si>
  <si>
    <t>Southern Arizona Community Academy, Inc.</t>
  </si>
  <si>
    <t>10-87-72-000</t>
  </si>
  <si>
    <t>Southgate Academy, Inc.</t>
  </si>
  <si>
    <t>10-87-79-000</t>
  </si>
  <si>
    <t>Southwest Leadership Academy</t>
  </si>
  <si>
    <t>07-82-28-000</t>
  </si>
  <si>
    <t>STEP UP Schools, Inc.</t>
  </si>
  <si>
    <t>07-86-34-000</t>
  </si>
  <si>
    <t>Stepping Stones Academy</t>
  </si>
  <si>
    <t>07-87-81-000</t>
  </si>
  <si>
    <t>StrengthBuilding Partners</t>
  </si>
  <si>
    <t>10-82-27-000</t>
  </si>
  <si>
    <t>Success School</t>
  </si>
  <si>
    <t>07-89-24-000</t>
  </si>
  <si>
    <t>Synergy Public School</t>
  </si>
  <si>
    <t>07-82-37-000</t>
  </si>
  <si>
    <t>SySTEM Schools</t>
  </si>
  <si>
    <t>07-82-17-000</t>
  </si>
  <si>
    <t>Telesis Center for Learning, Inc.</t>
  </si>
  <si>
    <t>08-87-02-000</t>
  </si>
  <si>
    <t>Tempe Preparatory Academy</t>
  </si>
  <si>
    <t>07-87-61-000</t>
  </si>
  <si>
    <t>The Charter Foundation, Inc.</t>
  </si>
  <si>
    <t>10-87-22-000</t>
  </si>
  <si>
    <t>The Edge School, Inc.</t>
  </si>
  <si>
    <t>10-86-53-000</t>
  </si>
  <si>
    <t>The Farm at Mission Montessori Academy, LLC</t>
  </si>
  <si>
    <t>07-82-13-000</t>
  </si>
  <si>
    <t>The French American School of Arizona</t>
  </si>
  <si>
    <t>07-86-96-000</t>
  </si>
  <si>
    <t>The Grande Innovation Academy</t>
  </si>
  <si>
    <t>11-87-17-000</t>
  </si>
  <si>
    <t>The Odyssey Preparatory Academy, Inc.</t>
  </si>
  <si>
    <t>07-85-61-000</t>
  </si>
  <si>
    <t>The Paideia Academies, Inc.</t>
  </si>
  <si>
    <t>07-82-06-000</t>
  </si>
  <si>
    <t>Think Through Academy</t>
  </si>
  <si>
    <t>07-84-11-000</t>
  </si>
  <si>
    <t>Triumphant Learning Center, Inc.</t>
  </si>
  <si>
    <t>05-87-02-000</t>
  </si>
  <si>
    <t>Trivium Preparatory Academy</t>
  </si>
  <si>
    <t>07-85-91-000</t>
  </si>
  <si>
    <t>Tucson Country Day School, Inc.</t>
  </si>
  <si>
    <t>10-87-73-000</t>
  </si>
  <si>
    <t>Tucson International Academy, Inc.</t>
  </si>
  <si>
    <t>10-87-14-000</t>
  </si>
  <si>
    <t>Tucson Preparatory School</t>
  </si>
  <si>
    <t>10-87-68-000</t>
  </si>
  <si>
    <t>Tucson Youth Development, Inc.</t>
  </si>
  <si>
    <t>10-86-60-000</t>
  </si>
  <si>
    <t>Twenty First Century Charter Schools, Inc.</t>
  </si>
  <si>
    <t>07-86-30-000</t>
  </si>
  <si>
    <t>Valley of the Sun Waldorf Education Association, Inc.</t>
  </si>
  <si>
    <t>07-89-64-000</t>
  </si>
  <si>
    <t>Vector School District, Inc.</t>
  </si>
  <si>
    <t>07-85-62-000</t>
  </si>
  <si>
    <t>Veritas Preparatory Academy</t>
  </si>
  <si>
    <t>07-89-84-000</t>
  </si>
  <si>
    <t>Victory Collegiate Academy Corporation</t>
  </si>
  <si>
    <t>07-84-10-000</t>
  </si>
  <si>
    <t>Victory High School, Inc.</t>
  </si>
  <si>
    <t>07-87-57-000</t>
  </si>
  <si>
    <t>Villa Montessori, Inc.</t>
  </si>
  <si>
    <t>07-87-15-000</t>
  </si>
  <si>
    <t>Vision Charter School, Inc.</t>
  </si>
  <si>
    <t>10-87-05-000</t>
  </si>
  <si>
    <t>Vista Charter School</t>
  </si>
  <si>
    <t>07-89-60-000</t>
  </si>
  <si>
    <t>Vista College Preparatory, Inc.</t>
  </si>
  <si>
    <t>07-82-24-000</t>
  </si>
  <si>
    <t>West Gilbert Charter Elementary School, Inc.</t>
  </si>
  <si>
    <t>07-89-35-000</t>
  </si>
  <si>
    <t>West Gilbert Charter Middle School, Inc.</t>
  </si>
  <si>
    <t>07-89-74-000</t>
  </si>
  <si>
    <t>West Valley Arts and Technology Academy, Inc.</t>
  </si>
  <si>
    <t>07-85-48-000</t>
  </si>
  <si>
    <t>Western School of Science and Technology: A Challenge Foundation Academy, Inc.</t>
  </si>
  <si>
    <t>07-82-21-000</t>
  </si>
  <si>
    <t>Young Scholar's Academy Charter School Corporation</t>
  </si>
  <si>
    <t>08-87-55-000</t>
  </si>
  <si>
    <t>Yuma Private Industry Council, Inc.</t>
  </si>
  <si>
    <t>14-87-58-000</t>
  </si>
  <si>
    <t>Arizona State Board for Charter Schools</t>
  </si>
  <si>
    <t>AIBT Non-Profit Charter High School, Inc. (RCB College Preparatory Academy NE)</t>
  </si>
  <si>
    <t>AIBT Non-Profit Charter High School, Inc. (RCB College Preparatory North)</t>
  </si>
  <si>
    <t>American Charter Schools Foundation dba Silver Horizon High School</t>
  </si>
  <si>
    <t>BASIS Schools, Inc. (BASIS Phoenix Primary)</t>
  </si>
  <si>
    <t>BASIS Schools, Inc. (BASIS Scottsdale North)</t>
  </si>
  <si>
    <t>BASIS Schools, Inc. (BASIS Scottsdale South)</t>
  </si>
  <si>
    <t>BASIS Schools, Inc. (BASIS Phoenix West)</t>
  </si>
  <si>
    <t>Legacy Traditional School - Phoenix</t>
  </si>
  <si>
    <t xml:space="preserve">New Horizon High School, Inc. </t>
  </si>
  <si>
    <t>Self Development Eastmark Academy</t>
  </si>
  <si>
    <t>Self Development Scottsdale Academy</t>
  </si>
  <si>
    <t>American Charter Schools Foundation dba Ridge View College Preparatory High School</t>
  </si>
  <si>
    <t>Academy of Excellence, Inc.</t>
  </si>
  <si>
    <t>Academy of Excellence</t>
  </si>
  <si>
    <t xml:space="preserve">American Leadership Academy, Inc. </t>
  </si>
  <si>
    <t>ALA QC Elem</t>
  </si>
  <si>
    <t>Blueprint High School</t>
  </si>
  <si>
    <t>Bradley Academy of Excellence, Inc.</t>
  </si>
  <si>
    <t>Discovery Creemos Academy</t>
  </si>
  <si>
    <t>Academy Adventures Elementary School</t>
  </si>
  <si>
    <t>Employ-Ability Unlimited, Inc.</t>
  </si>
  <si>
    <t>Copper Canyon Academy</t>
  </si>
  <si>
    <t>Desert Pointe Academy</t>
  </si>
  <si>
    <t>07-86-04-101</t>
  </si>
  <si>
    <t>07-87-25-005</t>
  </si>
  <si>
    <t>07-87-45-203</t>
  </si>
  <si>
    <t>07-87-46-101</t>
  </si>
  <si>
    <t>07-86-64-001</t>
  </si>
  <si>
    <t>07-85-64-002</t>
  </si>
  <si>
    <t>Freedom Academy North</t>
  </si>
  <si>
    <t>07-85-28-102</t>
  </si>
  <si>
    <t>Imagine Elementary at Tempe, Inc.</t>
  </si>
  <si>
    <t>Imagine Tempe</t>
  </si>
  <si>
    <t>07-85-23-101</t>
  </si>
  <si>
    <t>Phoenix Collegiate Academy Elementary, LLC</t>
  </si>
  <si>
    <t>Phoenix Collegiate Academy Elementary</t>
  </si>
  <si>
    <t>07-82-67-001</t>
  </si>
  <si>
    <t>Phoenix Collegiate Academy High, LLC</t>
  </si>
  <si>
    <t>Phoenix Collegiate Academy High School</t>
  </si>
  <si>
    <t>07-82-77-001</t>
  </si>
  <si>
    <t>Phoenix Collegiate Academy, Inc.</t>
  </si>
  <si>
    <t>Phoenix Collegiate Academy Charter School</t>
  </si>
  <si>
    <t>07-85-59-001</t>
  </si>
  <si>
    <t>Paragon Preparatory Academy, Inc.</t>
  </si>
  <si>
    <t>StarShine Academy</t>
  </si>
  <si>
    <t>07-89-92-001</t>
  </si>
  <si>
    <t>Teleos Preparatory Academy</t>
  </si>
  <si>
    <t>Meets Standard</t>
  </si>
  <si>
    <t>Above Standard</t>
  </si>
  <si>
    <t>Management Retired</t>
  </si>
  <si>
    <t>Consolidated with Another Charter School</t>
  </si>
  <si>
    <t>Low Enrollment</t>
  </si>
  <si>
    <t>Not Applicable</t>
  </si>
  <si>
    <t>Charter Revoked</t>
  </si>
  <si>
    <t>Falls Far Below Standard</t>
  </si>
  <si>
    <t>No Longer Wanted to Operate a School</t>
  </si>
  <si>
    <t>Not Reported</t>
  </si>
  <si>
    <t>Does Not Meet Standard</t>
  </si>
  <si>
    <t>Paragon Preparatory Academy</t>
  </si>
  <si>
    <t>Facility Issues</t>
  </si>
  <si>
    <t>Transferred Sponsorship to ASU</t>
  </si>
  <si>
    <t>Great Hearts Academies - Teleos Prep</t>
  </si>
  <si>
    <t>07-85-51-001</t>
  </si>
  <si>
    <t>Life Skills Center of Arizona, Inc.</t>
  </si>
  <si>
    <t>Life Skills Center of Arizona</t>
  </si>
  <si>
    <t>07-89-80-201</t>
  </si>
  <si>
    <t>ASBCS 2018 Academic Performance Framework; ASBCS 2018 Operational Performance Framework; ASBCS 2018 Financial Performance Framework</t>
  </si>
  <si>
    <t>Ashley Berg</t>
  </si>
  <si>
    <t>(602) 364-3080</t>
  </si>
  <si>
    <t>Executive Director</t>
  </si>
  <si>
    <t>Ashley.Berg@asbcs.az.gov</t>
  </si>
  <si>
    <t>ASBCS 2018 New Charter Application; ASBCS 2018 Replication Application; ASBCS 2018 Amendments; ASBCS 2018 Renewal ; ASBCS 2018 Revocation Process</t>
  </si>
  <si>
    <t>1/16/2018; 12/2017; 3/27/2018, 5/15/2018 and 7/11/2018; 10/2017; 9/2015</t>
  </si>
  <si>
    <t>ASBCS 2018 Charter Contract Templates</t>
  </si>
  <si>
    <t>5/24/2014 and 3/13/2015</t>
  </si>
  <si>
    <t>Academy Del Sol</t>
  </si>
  <si>
    <t>10-87-34-001</t>
  </si>
  <si>
    <t>Academy Del Sol - Star Valley</t>
  </si>
  <si>
    <t>10-87-34-002</t>
  </si>
  <si>
    <t>Exceeds Standard</t>
  </si>
  <si>
    <t>Academy of Building Industries</t>
  </si>
  <si>
    <t>08-87-04-201</t>
  </si>
  <si>
    <t>Academy of Math and Science Flower</t>
  </si>
  <si>
    <t>07-82-42-001</t>
  </si>
  <si>
    <t>Academy of Math and Science Desert Sky</t>
  </si>
  <si>
    <t>07-82-42-002</t>
  </si>
  <si>
    <t>First Year (2019)</t>
  </si>
  <si>
    <t>Academy of Math and Science Prince</t>
  </si>
  <si>
    <t>10-87-13-101</t>
  </si>
  <si>
    <t>Academy of Mathematics and Science Camelback</t>
  </si>
  <si>
    <t>07-82-70-001</t>
  </si>
  <si>
    <t>Academy of Tucson Middle School</t>
  </si>
  <si>
    <t>10-86-65-101</t>
  </si>
  <si>
    <t>Academy of Tucson Elementary School</t>
  </si>
  <si>
    <t>10-86-65-102</t>
  </si>
  <si>
    <t>Academy of Tucson High School</t>
  </si>
  <si>
    <t>10-86-65-201</t>
  </si>
  <si>
    <t>Academy with Community Partners</t>
  </si>
  <si>
    <t>07-87-94-201</t>
  </si>
  <si>
    <t>Accelerated Learning Laboratory</t>
  </si>
  <si>
    <t>10-87-67-001</t>
  </si>
  <si>
    <t>Accelerated Learning Center</t>
  </si>
  <si>
    <t>07-89-79-201</t>
  </si>
  <si>
    <t>ACCLAIM Academy</t>
  </si>
  <si>
    <t>07-87-01-101</t>
  </si>
  <si>
    <t>Acorn Montessori Charter School</t>
  </si>
  <si>
    <t>13-87-60-101</t>
  </si>
  <si>
    <t>Acorn Montessori Charter School - West Campus</t>
  </si>
  <si>
    <t>13-87-60-102</t>
  </si>
  <si>
    <t>RCB College Preparatory Academy</t>
  </si>
  <si>
    <t>07-82-86-001</t>
  </si>
  <si>
    <t>First Year (2018)</t>
  </si>
  <si>
    <t>RCB Medical Arts Academy</t>
  </si>
  <si>
    <t>07-87-93-201</t>
  </si>
  <si>
    <t>Akimel O'Otham Pee Posh (3rd &amp; 4th)</t>
  </si>
  <si>
    <t>11-87-06-001</t>
  </si>
  <si>
    <t>Akimel O'Otham Pee Posh (K-2)</t>
  </si>
  <si>
    <t>11-87-05-001</t>
  </si>
  <si>
    <t>07-89-67-101</t>
  </si>
  <si>
    <t>Center For Educational Excellence Charter School</t>
  </si>
  <si>
    <t>07-87-24-101</t>
  </si>
  <si>
    <t>Burke Basic School</t>
  </si>
  <si>
    <t>07-89-89-101</t>
  </si>
  <si>
    <t>Alta Vista High School</t>
  </si>
  <si>
    <t>10-87-94-201</t>
  </si>
  <si>
    <t>Apache Trail High School</t>
  </si>
  <si>
    <t>11-87-03-001</t>
  </si>
  <si>
    <t>Crestview College Preparatory High School</t>
  </si>
  <si>
    <t>07-89-50-001</t>
  </si>
  <si>
    <t>Desert Hills High School</t>
  </si>
  <si>
    <t>07-89-47-001</t>
  </si>
  <si>
    <t>Estrella High School</t>
  </si>
  <si>
    <t>07-89-48-001</t>
  </si>
  <si>
    <t>Peoria Accelerated High School</t>
  </si>
  <si>
    <t>07-89-51-001</t>
  </si>
  <si>
    <t>South Pointe High School</t>
  </si>
  <si>
    <t>07-89-83-201</t>
  </si>
  <si>
    <t>South Ridge High School</t>
  </si>
  <si>
    <t>07-85-17-201</t>
  </si>
  <si>
    <t>Sun Valley High School</t>
  </si>
  <si>
    <t>07-89-53-001</t>
  </si>
  <si>
    <t>West Phoenix High School</t>
  </si>
  <si>
    <t>07-89-56-001</t>
  </si>
  <si>
    <t>American Leadership Academy</t>
  </si>
  <si>
    <t>07-87-25-001</t>
  </si>
  <si>
    <t>American Leadership Academy - Queen Creek</t>
  </si>
  <si>
    <t>07-87-25-002</t>
  </si>
  <si>
    <t>ALA San Tan</t>
  </si>
  <si>
    <t>07-87-25-003</t>
  </si>
  <si>
    <t>ALA Mesa</t>
  </si>
  <si>
    <t>07-87-25-004</t>
  </si>
  <si>
    <t>American Leadership Academy Anthem South Campus</t>
  </si>
  <si>
    <t>07-87-25-006</t>
  </si>
  <si>
    <t>American Leadership Academy - Ironwood</t>
  </si>
  <si>
    <t>07-87-25-007</t>
  </si>
  <si>
    <t>American Leadership Academy Signal Butte</t>
  </si>
  <si>
    <t>07-87-25-010</t>
  </si>
  <si>
    <t>American Leadership Academy, Gilbert</t>
  </si>
  <si>
    <t>07-87-25-009</t>
  </si>
  <si>
    <t>American Leadership Academy, Higley</t>
  </si>
  <si>
    <t>07-87-25-008</t>
  </si>
  <si>
    <t>Primavera Online</t>
  </si>
  <si>
    <t>07-89-26-202</t>
  </si>
  <si>
    <t>Great Hearts Academies - Anthem Prep</t>
  </si>
  <si>
    <t>07-85-25-001</t>
  </si>
  <si>
    <t>Southside Community School</t>
  </si>
  <si>
    <t>10-87-85-001</t>
  </si>
  <si>
    <t>Great Hearts Academies - Archway Arete</t>
  </si>
  <si>
    <t>07-82-47-001</t>
  </si>
  <si>
    <t>Great Hearts Academies- Archway Chandler</t>
  </si>
  <si>
    <t>07-85-97-301</t>
  </si>
  <si>
    <t>Great Hearts Academies - Archway Cicero</t>
  </si>
  <si>
    <t>07-82-48-001</t>
  </si>
  <si>
    <t>Great Hearts Academiesâ€“ Archway Glendale</t>
  </si>
  <si>
    <t>07-84-06-001</t>
  </si>
  <si>
    <t>Great Hearts Academies - Archway Lincoln</t>
  </si>
  <si>
    <t>07-82-34-001</t>
  </si>
  <si>
    <t>Great Hearts Academies- Archway North Phoenix</t>
  </si>
  <si>
    <t>07-82-14-002</t>
  </si>
  <si>
    <t>Great Hearts Academies- Archway Scottsdale</t>
  </si>
  <si>
    <t>07-85-90-301</t>
  </si>
  <si>
    <t>Great Hearts Academies - Archway Trivium East</t>
  </si>
  <si>
    <t>07-82-66-001</t>
  </si>
  <si>
    <t>Great Hearts Academies - Archway Trivium West</t>
  </si>
  <si>
    <t>07-85-95-301</t>
  </si>
  <si>
    <t>Great Hearts Academies- Archway Veritas</t>
  </si>
  <si>
    <t>07-85-96-301</t>
  </si>
  <si>
    <t>Great Hearts Academies - Arete Prep</t>
  </si>
  <si>
    <t>07-85-27-001</t>
  </si>
  <si>
    <t>07-86-65-001</t>
  </si>
  <si>
    <t>Arizona Agribusiness &amp; Equine Center- Prescott Valley</t>
  </si>
  <si>
    <t>13-87-85-201</t>
  </si>
  <si>
    <t>AAEC-SMCC Campus</t>
  </si>
  <si>
    <t>07-89-93-201</t>
  </si>
  <si>
    <t>AAEC Paradise Valley</t>
  </si>
  <si>
    <t>07-87-07-202</t>
  </si>
  <si>
    <t>Arizona Agribusiness &amp; Equine Center - Red Mountain</t>
  </si>
  <si>
    <t>07-85-10-201</t>
  </si>
  <si>
    <t>Arizona Agribusiness &amp; Equine Center Estrella Mountain</t>
  </si>
  <si>
    <t>07-85-87-201</t>
  </si>
  <si>
    <t>Arizona Agribusiness &amp; Equine Center Mesa</t>
  </si>
  <si>
    <t>07-84-12-201</t>
  </si>
  <si>
    <t>Arizona Autism Charter School</t>
  </si>
  <si>
    <t>07-82-26-001</t>
  </si>
  <si>
    <t>Arizona Autism Charter School, Upper School Campus</t>
  </si>
  <si>
    <t>07-82-26-002</t>
  </si>
  <si>
    <t>Arizona Call-a-Teen Center for Excellence</t>
  </si>
  <si>
    <t>07-87-23-201</t>
  </si>
  <si>
    <t>La Paloma Academy</t>
  </si>
  <si>
    <t>10-87-09-101</t>
  </si>
  <si>
    <t>La Paloma Academy (Lakeside)</t>
  </si>
  <si>
    <t>10-87-09-103</t>
  </si>
  <si>
    <t>La Paloma Academy-South</t>
  </si>
  <si>
    <t>10-87-09-104</t>
  </si>
  <si>
    <t>Arizona Connections Academy</t>
  </si>
  <si>
    <t>07-85-11-101</t>
  </si>
  <si>
    <t>Valiant Academy</t>
  </si>
  <si>
    <t>07-85-82-002</t>
  </si>
  <si>
    <t>07-85-82-003</t>
  </si>
  <si>
    <t>07-82-60-001</t>
  </si>
  <si>
    <t>AMCS at Anthem dba Caurus Academy</t>
  </si>
  <si>
    <t>07-89-91-101</t>
  </si>
  <si>
    <t>Arizona School For The Arts</t>
  </si>
  <si>
    <t>07-87-22-001</t>
  </si>
  <si>
    <t>Precision Academy</t>
  </si>
  <si>
    <t>07-86-14-201</t>
  </si>
  <si>
    <t>AZ Compass Prep School</t>
  </si>
  <si>
    <t>07-85-42-101</t>
  </si>
  <si>
    <t>AZTEC High School</t>
  </si>
  <si>
    <t>14-87-57-001</t>
  </si>
  <si>
    <t>Dobson Academy</t>
  </si>
  <si>
    <t>07-89-88-102</t>
  </si>
  <si>
    <t>Hearn Academy</t>
  </si>
  <si>
    <t>07-89-87-103</t>
  </si>
  <si>
    <t>Val Vista Academy</t>
  </si>
  <si>
    <t>07-85-86-001</t>
  </si>
  <si>
    <t>BASIS Tucson Primary</t>
  </si>
  <si>
    <t>10-87-25-001</t>
  </si>
  <si>
    <t>BASIS Scottsdale</t>
  </si>
  <si>
    <t>07-87-36-001</t>
  </si>
  <si>
    <t>BASIS Oro Valley</t>
  </si>
  <si>
    <t>07-85-75-301</t>
  </si>
  <si>
    <t>BASIS Peoria</t>
  </si>
  <si>
    <t>07-85-88-301</t>
  </si>
  <si>
    <t>BASIS Flagstaff</t>
  </si>
  <si>
    <t>03-87-07-001</t>
  </si>
  <si>
    <t>BASIS Chandler</t>
  </si>
  <si>
    <t>07-85-89-301</t>
  </si>
  <si>
    <t>BASIS Phoenix</t>
  </si>
  <si>
    <t>07-84-03-001</t>
  </si>
  <si>
    <t>BASIS Tucson North</t>
  </si>
  <si>
    <t>10-87-37-001</t>
  </si>
  <si>
    <t>BASIS Ahwatukee</t>
  </si>
  <si>
    <t>07-82-12-001</t>
  </si>
  <si>
    <t>BASIS Phoenix Central</t>
  </si>
  <si>
    <t>07-82-31-001</t>
  </si>
  <si>
    <t>BASIS Oro Valley Primary</t>
  </si>
  <si>
    <t>10-84-04-001</t>
  </si>
  <si>
    <t>BASIS Prescott</t>
  </si>
  <si>
    <t>13-87-86-001</t>
  </si>
  <si>
    <t>BASIS Mesa</t>
  </si>
  <si>
    <t>07-82-25-001</t>
  </si>
  <si>
    <t>BASIS Goodyear</t>
  </si>
  <si>
    <t>07-82-69-001</t>
  </si>
  <si>
    <t>BASIS Scottsdale Primary</t>
  </si>
  <si>
    <t>07-82-72-001</t>
  </si>
  <si>
    <t>BASIS Peoria Primary</t>
  </si>
  <si>
    <t>07-82-83-001</t>
  </si>
  <si>
    <t>BASIS Chandler Primary- North Campus</t>
  </si>
  <si>
    <t>07-82-36-001</t>
  </si>
  <si>
    <t>BASIS Goodyear Primary</t>
  </si>
  <si>
    <t>07-82-68-001</t>
  </si>
  <si>
    <t>BASIS Chandler Primary - South Campus</t>
  </si>
  <si>
    <t>07-82-73-001</t>
  </si>
  <si>
    <t>BASIS Phoenix South Primary</t>
  </si>
  <si>
    <t>07-82-82-001</t>
  </si>
  <si>
    <t>BASIS Scottsdale Primary - West Campus</t>
  </si>
  <si>
    <t>07-82-88-001</t>
  </si>
  <si>
    <t>BASIS Phoenix Primary</t>
  </si>
  <si>
    <t>07-84-18-001</t>
  </si>
  <si>
    <t>Imagine Bell Canyon</t>
  </si>
  <si>
    <t>07-89-72-101</t>
  </si>
  <si>
    <t>Benchmark School</t>
  </si>
  <si>
    <t>07-87-66-101</t>
  </si>
  <si>
    <t>Benjamin Franklin Charter School - Crismon</t>
  </si>
  <si>
    <t>07-87-54-102</t>
  </si>
  <si>
    <t>Benjamin Franklin Charter School - Gilbert</t>
  </si>
  <si>
    <t>07-87-54-103</t>
  </si>
  <si>
    <t>Benjamin Franklin Charter School - Power</t>
  </si>
  <si>
    <t>07-87-54-104</t>
  </si>
  <si>
    <t>Benjamin Franklin Charter High</t>
  </si>
  <si>
    <t>07-87-54-201</t>
  </si>
  <si>
    <t>Sky Islands</t>
  </si>
  <si>
    <t>10-85-01-101</t>
  </si>
  <si>
    <t>Hope High School</t>
  </si>
  <si>
    <t>07-87-45-201</t>
  </si>
  <si>
    <t>Hope High School Online</t>
  </si>
  <si>
    <t>07-87-45-202</t>
  </si>
  <si>
    <t>Mesa Arts Academy</t>
  </si>
  <si>
    <t>07-86-13-101</t>
  </si>
  <si>
    <t>Bright Beginnings School</t>
  </si>
  <si>
    <t>07-87-62-101</t>
  </si>
  <si>
    <t>Learning Foundation</t>
  </si>
  <si>
    <t>09-87-49-002</t>
  </si>
  <si>
    <t>Learning Foundation and Performing Arts Gilbert</t>
  </si>
  <si>
    <t>07-85-64-001</t>
  </si>
  <si>
    <t>Learning Foundation and Performing Arts Alta Mesa</t>
  </si>
  <si>
    <t>07-85-65-001</t>
  </si>
  <si>
    <t>Learning Foundation and Performing Arts Warner</t>
  </si>
  <si>
    <t>Calibre Academy of Surprise</t>
  </si>
  <si>
    <t>07-89-09-102</t>
  </si>
  <si>
    <t>Cambridge Academy East</t>
  </si>
  <si>
    <t>07-87-68-101</t>
  </si>
  <si>
    <t>07-87-68-102</t>
  </si>
  <si>
    <t>Camelback Academy</t>
  </si>
  <si>
    <t>07-89-59-001</t>
  </si>
  <si>
    <t>07-82-11-001</t>
  </si>
  <si>
    <t>Candeo Peoria</t>
  </si>
  <si>
    <t>07-85-34-001</t>
  </si>
  <si>
    <t>Canyon Rose Academy</t>
  </si>
  <si>
    <t>10-87-15-201</t>
  </si>
  <si>
    <t>Canyon Rose Academy - East</t>
  </si>
  <si>
    <t>10-87-15-202</t>
  </si>
  <si>
    <t>Carden of Tucson</t>
  </si>
  <si>
    <t>10-87-77-101</t>
  </si>
  <si>
    <t>Northern AZ Academy for Career Dev. - Taylor</t>
  </si>
  <si>
    <t>09-87-45-204</t>
  </si>
  <si>
    <t>Career Success High School - Glendale</t>
  </si>
  <si>
    <t>07-85-24-203</t>
  </si>
  <si>
    <t>Career Success School - SAGE Campus</t>
  </si>
  <si>
    <t>07-85-24-001</t>
  </si>
  <si>
    <t>Career Success Jr/Sr High School - North Phoenix</t>
  </si>
  <si>
    <t>07-85-24-202</t>
  </si>
  <si>
    <t>Career Success High School - Main Campus</t>
  </si>
  <si>
    <t>07-85-24-201</t>
  </si>
  <si>
    <t>Desert View Middle &amp; High School</t>
  </si>
  <si>
    <t>14-87-61-201</t>
  </si>
  <si>
    <t>Desert View Online School</t>
  </si>
  <si>
    <t>14-87-61-202</t>
  </si>
  <si>
    <t>07-82-18-001</t>
  </si>
  <si>
    <t>Center for Academic Success, # 5</t>
  </si>
  <si>
    <t>02-87-50-205</t>
  </si>
  <si>
    <t>Center for Academic Success, # 4</t>
  </si>
  <si>
    <t>02-87-50-204</t>
  </si>
  <si>
    <t>Center for Academic Success, The #3</t>
  </si>
  <si>
    <t>02-87-50-203</t>
  </si>
  <si>
    <t>Center for Academic Success, The #2</t>
  </si>
  <si>
    <t>02-87-50-202</t>
  </si>
  <si>
    <t>Center for Academic Success, The #1</t>
  </si>
  <si>
    <t>02-87-50-201</t>
  </si>
  <si>
    <t>Verde Valley Montessori School - A Center for Creative Education</t>
  </si>
  <si>
    <t>13-87-61-101</t>
  </si>
  <si>
    <t>Challenge Charter School</t>
  </si>
  <si>
    <t>07-87-72-001</t>
  </si>
  <si>
    <t>Challenger Basic School</t>
  </si>
  <si>
    <t>07-89-57-001</t>
  </si>
  <si>
    <t>Great Hearts Academies - Chandler Prep</t>
  </si>
  <si>
    <t>07-85-15-001</t>
  </si>
  <si>
    <t>Adams Traditional Academy</t>
  </si>
  <si>
    <t>07-85-49-001</t>
  </si>
  <si>
    <t>Jefferson Preparatory</t>
  </si>
  <si>
    <t>07-85-49-002</t>
  </si>
  <si>
    <t>Westland School</t>
  </si>
  <si>
    <t>07-89-95-001</t>
  </si>
  <si>
    <t>Westland School Brighton Campus</t>
  </si>
  <si>
    <t>07-89-95-002</t>
  </si>
  <si>
    <t>Great Hearts Academies - Cicero Prep</t>
  </si>
  <si>
    <t>07-82-49-001</t>
  </si>
  <si>
    <t>City High School</t>
  </si>
  <si>
    <t>10-87-20-201</t>
  </si>
  <si>
    <t>Paulo Freire Freedom School - Downtown</t>
  </si>
  <si>
    <t>10-87-20-102</t>
  </si>
  <si>
    <t>Paulo Freire Freedom School - University</t>
  </si>
  <si>
    <t>10-87-20-101</t>
  </si>
  <si>
    <t>Berean Academy</t>
  </si>
  <si>
    <t>02-87-01-001</t>
  </si>
  <si>
    <t>Arizona College Prep Academy</t>
  </si>
  <si>
    <t>10-89-09-001</t>
  </si>
  <si>
    <t>Compass High School</t>
  </si>
  <si>
    <t>10-87-88-201</t>
  </si>
  <si>
    <t>Northpoint Expeditionary Learning Academy</t>
  </si>
  <si>
    <t>13-85-01-001</t>
  </si>
  <si>
    <t>07-85-30-101</t>
  </si>
  <si>
    <t>Cornerstone Charter School</t>
  </si>
  <si>
    <t>07-89-94-001</t>
  </si>
  <si>
    <t>Imagine Cortez Park Middle</t>
  </si>
  <si>
    <t>07-89-75-101</t>
  </si>
  <si>
    <t>Country Gardens Charter School</t>
  </si>
  <si>
    <t>07-85-13-001</t>
  </si>
  <si>
    <t>Toltecalli High School</t>
  </si>
  <si>
    <t>10-87-93-201</t>
  </si>
  <si>
    <t>Envision High School</t>
  </si>
  <si>
    <t>10-85-05-001</t>
  </si>
  <si>
    <t>07-82-53-001</t>
  </si>
  <si>
    <t>Crown Charter School</t>
  </si>
  <si>
    <t>07-89-21-101</t>
  </si>
  <si>
    <t>Paragon Science Academy</t>
  </si>
  <si>
    <t>07-85-44-101</t>
  </si>
  <si>
    <t>Sonoran Science Academy - Tucson</t>
  </si>
  <si>
    <t>10-86-66-001</t>
  </si>
  <si>
    <t>Sonoran Science Academy - Phoenix</t>
  </si>
  <si>
    <t>10-85-02-101</t>
  </si>
  <si>
    <t>Sonoran Science Academy - Davis Monthan</t>
  </si>
  <si>
    <t>10-85-04-001</t>
  </si>
  <si>
    <t>Sonoran Science Academy East</t>
  </si>
  <si>
    <t>10-85-03-101</t>
  </si>
  <si>
    <t>Sonoran Science Academy - Peoria</t>
  </si>
  <si>
    <t>07-85-77-001</t>
  </si>
  <si>
    <t>Deer Valley Academy</t>
  </si>
  <si>
    <t>07-89-34-201</t>
  </si>
  <si>
    <t>Desert Heights Charter School</t>
  </si>
  <si>
    <t>07-86-21-101</t>
  </si>
  <si>
    <t>Desert Heights Preparatory Academy</t>
  </si>
  <si>
    <t>07-86-21-102</t>
  </si>
  <si>
    <t>Desert Rose Academy Charter School</t>
  </si>
  <si>
    <t>10-87-87-201</t>
  </si>
  <si>
    <t>Desert Sky Community School</t>
  </si>
  <si>
    <t>10-87-32-101</t>
  </si>
  <si>
    <t>Desert Springs Academy</t>
  </si>
  <si>
    <t>10-87-71-102</t>
  </si>
  <si>
    <t>Desert Star Academy</t>
  </si>
  <si>
    <t>08-87-05-001</t>
  </si>
  <si>
    <t>13-87-14-101</t>
  </si>
  <si>
    <t>Destiny School</t>
  </si>
  <si>
    <t>04-87-01-001</t>
  </si>
  <si>
    <t>05-87-03-001</t>
  </si>
  <si>
    <t>EAGLE College Prep Harmony Elementary School</t>
  </si>
  <si>
    <t>07-82-02-001</t>
  </si>
  <si>
    <t>EAGLE College Prep Maryvale</t>
  </si>
  <si>
    <t>07-82-22-001</t>
  </si>
  <si>
    <t>EAGLE College Prep Mesa</t>
  </si>
  <si>
    <t>07-82-23-001</t>
  </si>
  <si>
    <t>EAGLE College Prep South Mountain</t>
  </si>
  <si>
    <t>07-85-41-101</t>
  </si>
  <si>
    <t>Imagine East Mesa Elementary</t>
  </si>
  <si>
    <t>07-85-09-101</t>
  </si>
  <si>
    <t>East Valley Academy</t>
  </si>
  <si>
    <t>07-86-83-101</t>
  </si>
  <si>
    <t>Eastpointe High School</t>
  </si>
  <si>
    <t>10-87-81-201</t>
  </si>
  <si>
    <t>Academy Adventures Midtown</t>
  </si>
  <si>
    <t>10-85-06-101</t>
  </si>
  <si>
    <t>Edison School of Innovation</t>
  </si>
  <si>
    <t>07-85-73-101</t>
  </si>
  <si>
    <t>American Heritage Academy</t>
  </si>
  <si>
    <t>13-87-54-001</t>
  </si>
  <si>
    <t>13-87-54-003</t>
  </si>
  <si>
    <t>Arizona Conservatory for Arts and Academics</t>
  </si>
  <si>
    <t>07-89-71-001</t>
  </si>
  <si>
    <t>Arizona Conservatory for Arts and Academics Middle School</t>
  </si>
  <si>
    <t>07-89-71-002</t>
  </si>
  <si>
    <t>Pathfinder Academy</t>
  </si>
  <si>
    <t>07-87-42-001</t>
  </si>
  <si>
    <t>Edkey, Inc.-Pathfinder Academy-Sequoia Lehi</t>
  </si>
  <si>
    <t>07-87-42-003</t>
  </si>
  <si>
    <t>Edkey, Inc.-Pathfinder Academy at Eastmark</t>
  </si>
  <si>
    <t>07-87-42-004</t>
  </si>
  <si>
    <t>Arizona Conservatory for Arts and Academics Elementary School.</t>
  </si>
  <si>
    <t>07-87-40-101</t>
  </si>
  <si>
    <t>Sequoia Secondary School</t>
  </si>
  <si>
    <t>07-89-15-001</t>
  </si>
  <si>
    <t>Sequoia Elementary School</t>
  </si>
  <si>
    <t>07-89-15-005</t>
  </si>
  <si>
    <t>Sequoia Choice School Arizona Distance Learning School</t>
  </si>
  <si>
    <t>07-87-05-201</t>
  </si>
  <si>
    <t>Precision Learning Center</t>
  </si>
  <si>
    <t>07-87-05-206</t>
  </si>
  <si>
    <t>Sequoia Pathway Academy</t>
  </si>
  <si>
    <t>07-82-46-002</t>
  </si>
  <si>
    <t>Edkey, Inc. - Children First Leadership Academy</t>
  </si>
  <si>
    <t>13-87-05-003</t>
  </si>
  <si>
    <t>Edkey, Inc. - Sequoia Deaf School</t>
  </si>
  <si>
    <t>07-87-44-001</t>
  </si>
  <si>
    <t>KELLY</t>
  </si>
  <si>
    <t>07-87-44-003</t>
  </si>
  <si>
    <t>Sequoia Village School</t>
  </si>
  <si>
    <t>07-89-17-001</t>
  </si>
  <si>
    <t>Sequoia Village High School</t>
  </si>
  <si>
    <t>07-89-17-005</t>
  </si>
  <si>
    <t>George Washington Academy</t>
  </si>
  <si>
    <t>07-89-17-004</t>
  </si>
  <si>
    <t>Adventure School</t>
  </si>
  <si>
    <t>10-87-17-102</t>
  </si>
  <si>
    <t>EdOptions Preparatory Academy</t>
  </si>
  <si>
    <t>07-85-58-001</t>
  </si>
  <si>
    <t>EdOptions HS Learning Center</t>
  </si>
  <si>
    <t>07-85-58-002</t>
  </si>
  <si>
    <t>EduPreneurship Student Center (ESC) Phoenix</t>
  </si>
  <si>
    <t>07-87-17-102</t>
  </si>
  <si>
    <t>EDUPRIZE SCHOOL</t>
  </si>
  <si>
    <t>07-86-87-101</t>
  </si>
  <si>
    <t>EDUPRIZE SCHOOLS Gilbert</t>
  </si>
  <si>
    <t>07-86-87-102</t>
  </si>
  <si>
    <t>E-Institute at Union Hills</t>
  </si>
  <si>
    <t>07-89-11-201</t>
  </si>
  <si>
    <t>E-Institute at Surprise</t>
  </si>
  <si>
    <t>07-89-11-202</t>
  </si>
  <si>
    <t>E-Institute at Metro</t>
  </si>
  <si>
    <t>07-89-11-203</t>
  </si>
  <si>
    <t>E-Institute at Grovers</t>
  </si>
  <si>
    <t>07-89-11-204</t>
  </si>
  <si>
    <t>E-Institute at Buckeye</t>
  </si>
  <si>
    <t>07-89-11-205</t>
  </si>
  <si>
    <t>E-Institute at Taylion</t>
  </si>
  <si>
    <t>07-89-11-206</t>
  </si>
  <si>
    <t>E-Institute at Avondale</t>
  </si>
  <si>
    <t>07-89-11-207</t>
  </si>
  <si>
    <t>07-84-01-001</t>
  </si>
  <si>
    <t>Empower Collegiate Academy</t>
  </si>
  <si>
    <t>07-84-01-002</t>
  </si>
  <si>
    <t>Reyes Maria Ruiz Leadership Academy</t>
  </si>
  <si>
    <t>07-81-03-001</t>
  </si>
  <si>
    <t>NFL YET College Prep Academy</t>
  </si>
  <si>
    <t>07-87-11-001</t>
  </si>
  <si>
    <t>AIM Higher College Prep Academy</t>
  </si>
  <si>
    <t>07-82-75-001</t>
  </si>
  <si>
    <t>Maricopa Institute of Technology</t>
  </si>
  <si>
    <t>07-82-39-001</t>
  </si>
  <si>
    <t>07-82-54-001</t>
  </si>
  <si>
    <t>Avalon Elementary</t>
  </si>
  <si>
    <t>07-89-01-003</t>
  </si>
  <si>
    <t>Champion Schools</t>
  </si>
  <si>
    <t>07-87-85-101</t>
  </si>
  <si>
    <t>Champion Chandler</t>
  </si>
  <si>
    <t>07-87-85-103</t>
  </si>
  <si>
    <t>Champion San Tan Valley</t>
  </si>
  <si>
    <t>07-87-85-104</t>
  </si>
  <si>
    <t>Flagstaff Arts and Leadership Academy</t>
  </si>
  <si>
    <t>03-87-50-201</t>
  </si>
  <si>
    <t>03-87-52-101</t>
  </si>
  <si>
    <t>Montessori Charter School of Flagstaff - Switzer</t>
  </si>
  <si>
    <t>03-87-05-104</t>
  </si>
  <si>
    <t>Girls Leadership Academy of Arizona</t>
  </si>
  <si>
    <t>07-86-08-001</t>
  </si>
  <si>
    <t>07-86-28-001</t>
  </si>
  <si>
    <t>Foothills Academy Connected</t>
  </si>
  <si>
    <t>07-86-28-002</t>
  </si>
  <si>
    <t>Fountain Hills Charter School</t>
  </si>
  <si>
    <t>07-87-55-101</t>
  </si>
  <si>
    <t>Franklin Phonetic Primary School</t>
  </si>
  <si>
    <t>13-87-51-001</t>
  </si>
  <si>
    <t>Franklin Phonetic Primary School-Sunnyslope</t>
  </si>
  <si>
    <t>07-82-63-001</t>
  </si>
  <si>
    <t>Freedom Academy</t>
  </si>
  <si>
    <t>07-85-28-101</t>
  </si>
  <si>
    <t>Friendly House Academia Del Pueblo Elementary</t>
  </si>
  <si>
    <t>07-86-11-001</t>
  </si>
  <si>
    <t>Student Choice High School</t>
  </si>
  <si>
    <t>07-86-79-101</t>
  </si>
  <si>
    <t>07-86-79-102</t>
  </si>
  <si>
    <t>Gem Charter School</t>
  </si>
  <si>
    <t>07-87-74-001</t>
  </si>
  <si>
    <t>Genesis Academy</t>
  </si>
  <si>
    <t>07-87-08-201</t>
  </si>
  <si>
    <t>George Gervin Prep Academy</t>
  </si>
  <si>
    <t>07-85-85-001</t>
  </si>
  <si>
    <t>Great Hearts Academies - Glendale Prep</t>
  </si>
  <si>
    <t>07-85-40-101</t>
  </si>
  <si>
    <t>Holsteiner Agricultural School</t>
  </si>
  <si>
    <t>11-87-09-001</t>
  </si>
  <si>
    <t>Great Expectations Academy</t>
  </si>
  <si>
    <t>10-87-70-101</t>
  </si>
  <si>
    <t>Children Reaching for the Sky Preparatory</t>
  </si>
  <si>
    <t>10-87-89-101</t>
  </si>
  <si>
    <t>Future Investment Middle School</t>
  </si>
  <si>
    <t>10-87-89-102</t>
  </si>
  <si>
    <t>Ha:san Preparatory &amp; Leadership Charter School</t>
  </si>
  <si>
    <t>10-87-26-001</t>
  </si>
  <si>
    <t>Happy Valley School East</t>
  </si>
  <si>
    <t>07-85-94-001</t>
  </si>
  <si>
    <t>Happy Valley School</t>
  </si>
  <si>
    <t>07-89-98-001</t>
  </si>
  <si>
    <t>Harvest Preparatory Academy</t>
  </si>
  <si>
    <t>14-87-60-101</t>
  </si>
  <si>
    <t>Harvest Preparatory Academy, San Luis AZ</t>
  </si>
  <si>
    <t>14-87-60-102</t>
  </si>
  <si>
    <t>Harvest Preparatory Academy- Goodyear</t>
  </si>
  <si>
    <t>14-87-60-103</t>
  </si>
  <si>
    <t>Haven Montessori Charter School</t>
  </si>
  <si>
    <t>03-87-55-101</t>
  </si>
  <si>
    <t>Heritage Academy Laveen</t>
  </si>
  <si>
    <t>07-82-59-001</t>
  </si>
  <si>
    <t>Heritage Academy Gateway</t>
  </si>
  <si>
    <t>07-82-58-001</t>
  </si>
  <si>
    <t>Heritage Academy</t>
  </si>
  <si>
    <t>07-87-12-001</t>
  </si>
  <si>
    <t>Hermosa Montessori Charter School</t>
  </si>
  <si>
    <t>10-87-01-001</t>
  </si>
  <si>
    <t>Highland Free School</t>
  </si>
  <si>
    <t>10-87-75-101</t>
  </si>
  <si>
    <t>07-82-44-001</t>
  </si>
  <si>
    <t>Hirsch Academy: A Challenge Foundation Academy</t>
  </si>
  <si>
    <t>07-82-04-001</t>
  </si>
  <si>
    <t>Horizon Honors Secondary School</t>
  </si>
  <si>
    <t>07-87-52-003</t>
  </si>
  <si>
    <t>Horizon Honors Elementary School</t>
  </si>
  <si>
    <t>07-82-33-001</t>
  </si>
  <si>
    <t>Humanities and Science High School - Tempe</t>
  </si>
  <si>
    <t>07-87-13-004</t>
  </si>
  <si>
    <t>International Commerce High School - Tempe</t>
  </si>
  <si>
    <t>07-87-13-003</t>
  </si>
  <si>
    <t>Imagine Avondale Elementary</t>
  </si>
  <si>
    <t>07-85-35-101</t>
  </si>
  <si>
    <t>Imagine Avondale Middle</t>
  </si>
  <si>
    <t>07-85-53-001</t>
  </si>
  <si>
    <t>Imagine Camelback Middle</t>
  </si>
  <si>
    <t>07-85-31-101</t>
  </si>
  <si>
    <t>Imagine Camelback Elementary</t>
  </si>
  <si>
    <t>07-85-19-101</t>
  </si>
  <si>
    <t>Imagine Desert West Elementary</t>
  </si>
  <si>
    <t>07-85-20-101</t>
  </si>
  <si>
    <t>Imagine Coolidge Elementary</t>
  </si>
  <si>
    <t>07-85-36-101</t>
  </si>
  <si>
    <t>Imagine Desert West Middle</t>
  </si>
  <si>
    <t>07-85-32-101</t>
  </si>
  <si>
    <t>Imagine East Mesa Middle</t>
  </si>
  <si>
    <t>07-85-21-001</t>
  </si>
  <si>
    <t>Imagine Surprise Middle</t>
  </si>
  <si>
    <t>07-85-22-101</t>
  </si>
  <si>
    <t>Imagine Prep Coolidge</t>
  </si>
  <si>
    <t>07-85-47-101</t>
  </si>
  <si>
    <t>Imagine Prep Superstition</t>
  </si>
  <si>
    <t>07-85-37-101</t>
  </si>
  <si>
    <t>Imagine Prep Surprise</t>
  </si>
  <si>
    <t>07-85-38-101</t>
  </si>
  <si>
    <t>Imagine Superstition Middle</t>
  </si>
  <si>
    <t>07-85-52-001</t>
  </si>
  <si>
    <t>07-82-10-001</t>
  </si>
  <si>
    <t>Copper Point High School</t>
  </si>
  <si>
    <t>10-85-13-001</t>
  </si>
  <si>
    <t>Changemaker High School</t>
  </si>
  <si>
    <t>10-87-35-001</t>
  </si>
  <si>
    <t>Integrity Education Centre</t>
  </si>
  <si>
    <t>07-87-51-001</t>
  </si>
  <si>
    <t>Intelli-School - Paradise Valley</t>
  </si>
  <si>
    <t>07-87-41-205</t>
  </si>
  <si>
    <t>Humanities and Sciences High School - Phoenix</t>
  </si>
  <si>
    <t>07-87-10-001</t>
  </si>
  <si>
    <t>International Commerce High School - Phoenix</t>
  </si>
  <si>
    <t>07-87-10-003</t>
  </si>
  <si>
    <t>07-87-95-201</t>
  </si>
  <si>
    <t>Crown Point High School</t>
  </si>
  <si>
    <t>07-89-28-201</t>
  </si>
  <si>
    <t>Desert View Academy</t>
  </si>
  <si>
    <t>14-87-59-101</t>
  </si>
  <si>
    <t>Gilbert Arts Academy</t>
  </si>
  <si>
    <t>07-85-70-001</t>
  </si>
  <si>
    <t>Advance U</t>
  </si>
  <si>
    <t>07-82-40-001</t>
  </si>
  <si>
    <t>Colegio Petite Arizona</t>
  </si>
  <si>
    <t>12-87-04-001</t>
  </si>
  <si>
    <t>Discover U</t>
  </si>
  <si>
    <t>07-82-30-001</t>
  </si>
  <si>
    <t>El Dorado High School</t>
  </si>
  <si>
    <t>07-87-18-212</t>
  </si>
  <si>
    <t>Glenview College Preparatory High School</t>
  </si>
  <si>
    <t>07-87-18-215</t>
  </si>
  <si>
    <t>Havasu Preparatory Academy Public Charter Elementary School</t>
  </si>
  <si>
    <t>07-85-80-001</t>
  </si>
  <si>
    <t>Liberty Arts Academy</t>
  </si>
  <si>
    <t>07-85-71-001</t>
  </si>
  <si>
    <t>Maya High School</t>
  </si>
  <si>
    <t>07-89-49-001</t>
  </si>
  <si>
    <t>Mission Heights Preparatory Public Charter High School</t>
  </si>
  <si>
    <t>07-85-76-001</t>
  </si>
  <si>
    <t>Skyview High School</t>
  </si>
  <si>
    <t>10-87-06-001</t>
  </si>
  <si>
    <t>South Pointe Public Charter Elementary School</t>
  </si>
  <si>
    <t>07-89-99-001</t>
  </si>
  <si>
    <t>South Pointe Junior High School</t>
  </si>
  <si>
    <t>07-87-65-103</t>
  </si>
  <si>
    <t>Summit High School</t>
  </si>
  <si>
    <t>07-89-52-001</t>
  </si>
  <si>
    <t>Quest High School</t>
  </si>
  <si>
    <t>07-89-54-001</t>
  </si>
  <si>
    <t>Vista Grove Preparatory Academy Elementary School</t>
  </si>
  <si>
    <t>07-85-67-001</t>
  </si>
  <si>
    <t>Vista Grove Preparatory Academy Middle School</t>
  </si>
  <si>
    <t>07-89-46-001</t>
  </si>
  <si>
    <t>Valley Preparatory Academy</t>
  </si>
  <si>
    <t>13-87-59-201</t>
  </si>
  <si>
    <t>Keystone Montessori Charter School</t>
  </si>
  <si>
    <t>07-87-79-001</t>
  </si>
  <si>
    <t>Khalsa School</t>
  </si>
  <si>
    <t>10-87-84-101</t>
  </si>
  <si>
    <t>Khalsa Montessori Elementary School - Phoenix</t>
  </si>
  <si>
    <t>07-87-59-101</t>
  </si>
  <si>
    <t>Kingman Academy of Learning - Primary School</t>
  </si>
  <si>
    <t>08-86-20-101</t>
  </si>
  <si>
    <t>Kingman Academy of Learning - Intermediate School</t>
  </si>
  <si>
    <t>08-86-20-102</t>
  </si>
  <si>
    <t>Kingman Academy of Learning - Middle School</t>
  </si>
  <si>
    <t>08-86-20-103</t>
  </si>
  <si>
    <t>Kingman Academy of Learning - High School</t>
  </si>
  <si>
    <t>08-86-20-204</t>
  </si>
  <si>
    <t>La Tierra Community School</t>
  </si>
  <si>
    <t>13-85-03-001</t>
  </si>
  <si>
    <t>Leading Edge Academy Gilbert Elementary</t>
  </si>
  <si>
    <t>07-89-68-101</t>
  </si>
  <si>
    <t>Leading Edge Academy Gilbert Early College</t>
  </si>
  <si>
    <t>07-89-68-201</t>
  </si>
  <si>
    <t>Leading Edge Academy at East Mesa</t>
  </si>
  <si>
    <t>07-89-68-103</t>
  </si>
  <si>
    <t>Leading Edge Academy Online</t>
  </si>
  <si>
    <t>07-89-68-202</t>
  </si>
  <si>
    <t>Leading Edge Academy Mountain View</t>
  </si>
  <si>
    <t>07-81-01-001</t>
  </si>
  <si>
    <t>11-87-08-001</t>
  </si>
  <si>
    <t>East Valley High School</t>
  </si>
  <si>
    <t>07-85-07-201</t>
  </si>
  <si>
    <t>Legacy Traditional School- Chandler</t>
  </si>
  <si>
    <t>11-87-11-001</t>
  </si>
  <si>
    <t>Legacy Traditional School-North Chandler</t>
  </si>
  <si>
    <t>07-84-09-001</t>
  </si>
  <si>
    <t>Legacy Traditional School- Peoria</t>
  </si>
  <si>
    <t>07-84-07-001</t>
  </si>
  <si>
    <t>Legacy Traditional School -Surprise</t>
  </si>
  <si>
    <t>07-82-74-001</t>
  </si>
  <si>
    <t>Legacy Traditional School-Avondale</t>
  </si>
  <si>
    <t>11-87-12-001</t>
  </si>
  <si>
    <t>Legacy Traditional School - Casa Grande</t>
  </si>
  <si>
    <t>07-82-45-001</t>
  </si>
  <si>
    <t>07-84-13-001</t>
  </si>
  <si>
    <t>Legacy Traditional School-Gilbert</t>
  </si>
  <si>
    <t>07-82-29-001</t>
  </si>
  <si>
    <t>07-84-08-001</t>
  </si>
  <si>
    <t>07-82-15-001</t>
  </si>
  <si>
    <t>Legacy Traditional School</t>
  </si>
  <si>
    <t>07-85-18-101</t>
  </si>
  <si>
    <t>Legacy Traditional School-Northwest Tucson</t>
  </si>
  <si>
    <t>11-87-13-001</t>
  </si>
  <si>
    <t>Legacy Traditional School - Queen Creek</t>
  </si>
  <si>
    <t>11-87-15-001</t>
  </si>
  <si>
    <t>Legacy Traditional School- Phoenix</t>
  </si>
  <si>
    <t>07-84-15-001</t>
  </si>
  <si>
    <t>Leman Academy of Excellence</t>
  </si>
  <si>
    <t>10-87-38-001</t>
  </si>
  <si>
    <t>10-87-38-002</t>
  </si>
  <si>
    <t>Leman Virtual Academy</t>
  </si>
  <si>
    <t>10-87-38-004</t>
  </si>
  <si>
    <t>Leman Academy of Excellence - Sierra Vista</t>
  </si>
  <si>
    <t>10-87-38-003</t>
  </si>
  <si>
    <t>Leman Academy of Excellence - East Tucson</t>
  </si>
  <si>
    <t>10-87-38-005</t>
  </si>
  <si>
    <t>Leman Academy of Excellence - East Mesa</t>
  </si>
  <si>
    <t>10-87-38-006</t>
  </si>
  <si>
    <t>04-87-50-201</t>
  </si>
  <si>
    <t>Liberty Traditional Charter School</t>
  </si>
  <si>
    <t>07-87-84-101</t>
  </si>
  <si>
    <t>Heritage Elementary School</t>
  </si>
  <si>
    <t>07-89-85-101</t>
  </si>
  <si>
    <t>Heritage Elementary - Williams</t>
  </si>
  <si>
    <t>07-89-85-103</t>
  </si>
  <si>
    <t>Liberty Traditional Charter School-Saddleback</t>
  </si>
  <si>
    <t>07-87-84-104</t>
  </si>
  <si>
    <t>Lifelong Learning Academy</t>
  </si>
  <si>
    <t>10-87-08-001</t>
  </si>
  <si>
    <t>Jack Thoman Air and Space Academy and Performing Arts Studio</t>
  </si>
  <si>
    <t>10-89-08-001</t>
  </si>
  <si>
    <t>Great Hearts Academies - Lincoln Prep</t>
  </si>
  <si>
    <t>07-82-35-001</t>
  </si>
  <si>
    <t>Mission Montessori Academy</t>
  </si>
  <si>
    <t>07-89-97-101</t>
  </si>
  <si>
    <t>Madison Highland Prep</t>
  </si>
  <si>
    <t>07-82-19-001</t>
  </si>
  <si>
    <t>GateWay Early College High School</t>
  </si>
  <si>
    <t>07-86-47-201</t>
  </si>
  <si>
    <t>Phoenix College Preparatory Academy</t>
  </si>
  <si>
    <t>07-87-43-201</t>
  </si>
  <si>
    <t>Tri-City College Prep High School</t>
  </si>
  <si>
    <t>13-87-57-201</t>
  </si>
  <si>
    <t>Great Hearts Academies- Maryvale Prep</t>
  </si>
  <si>
    <t>07-85-92-001</t>
  </si>
  <si>
    <t>Masada Charter School</t>
  </si>
  <si>
    <t>08-87-59-101</t>
  </si>
  <si>
    <t>Math and Science Success Academy</t>
  </si>
  <si>
    <t>10-87-98-101</t>
  </si>
  <si>
    <t>07-89-06-201</t>
  </si>
  <si>
    <t>Mexicayotl Charter School</t>
  </si>
  <si>
    <t>12-87-03-001</t>
  </si>
  <si>
    <t>Mexicayotl Academy</t>
  </si>
  <si>
    <t>12-87-03-002</t>
  </si>
  <si>
    <t>07-89-76-101</t>
  </si>
  <si>
    <t>07-87-91-101</t>
  </si>
  <si>
    <t>Mingus Springs Charter School</t>
  </si>
  <si>
    <t>13-87-12-101</t>
  </si>
  <si>
    <t>Mohave Accelerated Elementary School</t>
  </si>
  <si>
    <t>08-87-03-101</t>
  </si>
  <si>
    <t>Mohave Accelerated Elementary School East</t>
  </si>
  <si>
    <t>08-87-03-102</t>
  </si>
  <si>
    <t>08-87-58-001</t>
  </si>
  <si>
    <t>Montessori Academy</t>
  </si>
  <si>
    <t>07-89-77-101</t>
  </si>
  <si>
    <t>Montessori Day Public Schools Chartered - Mountainside</t>
  </si>
  <si>
    <t>07-87-58-003</t>
  </si>
  <si>
    <t>Montessori Day Public Schools Chartered - Lakeshore</t>
  </si>
  <si>
    <t>07-87-58-001</t>
  </si>
  <si>
    <t>Montessori Education Centre Charter School - North Campus</t>
  </si>
  <si>
    <t>07-87-63-002</t>
  </si>
  <si>
    <t>Montessori Education Centre Charter School - Mesa</t>
  </si>
  <si>
    <t>07-87-63-001</t>
  </si>
  <si>
    <t>Montessori House Charter School</t>
  </si>
  <si>
    <t>07-89-36-101</t>
  </si>
  <si>
    <t>Montessori Schoolhouse</t>
  </si>
  <si>
    <t>10-87-03-002</t>
  </si>
  <si>
    <t>10-87-03-101</t>
  </si>
  <si>
    <t>Sun Valley Academy</t>
  </si>
  <si>
    <t>07-85-56-001</t>
  </si>
  <si>
    <t>Mountain Oak Charter School</t>
  </si>
  <si>
    <t>13-87-68-101</t>
  </si>
  <si>
    <t>Mountain Rose Academy</t>
  </si>
  <si>
    <t>10-87-69-001</t>
  </si>
  <si>
    <t>Mountain School</t>
  </si>
  <si>
    <t>03-87-51-001</t>
  </si>
  <si>
    <t>07-87-71-001</t>
  </si>
  <si>
    <t>New School for the Arts &amp; Academics</t>
  </si>
  <si>
    <t>07-89-03-201</t>
  </si>
  <si>
    <t>New School for the Arts &amp; Academics Middle School</t>
  </si>
  <si>
    <t>07-89-81-001</t>
  </si>
  <si>
    <t>07-87-60-001</t>
  </si>
  <si>
    <t>07-89-30-101</t>
  </si>
  <si>
    <t>07-82-61-001</t>
  </si>
  <si>
    <t>Great Hearts Academies - North Phoenix Prep</t>
  </si>
  <si>
    <t>07-85-84-001</t>
  </si>
  <si>
    <t>Arizona Preparatory Academy</t>
  </si>
  <si>
    <t>07-89-45-201</t>
  </si>
  <si>
    <t>03-87-01-001</t>
  </si>
  <si>
    <t>Nosotros Academy</t>
  </si>
  <si>
    <t>10-87-07-001</t>
  </si>
  <si>
    <t>Ombudsman East Charter</t>
  </si>
  <si>
    <t>07-87-67-009</t>
  </si>
  <si>
    <t>Ombudsman - Charter Metro</t>
  </si>
  <si>
    <t>07-87-67-003</t>
  </si>
  <si>
    <t>Ombudsman - Charter Northeast</t>
  </si>
  <si>
    <t>07-87-67-004</t>
  </si>
  <si>
    <t>Ombudsman - Charter Northwest</t>
  </si>
  <si>
    <t>07-87-67-006</t>
  </si>
  <si>
    <t>Ombudsman - Charter West</t>
  </si>
  <si>
    <t>07-87-67-002</t>
  </si>
  <si>
    <t>Ombudsman East II Charter</t>
  </si>
  <si>
    <t>07-87-67-010</t>
  </si>
  <si>
    <t>Ombudsman Valencia Charter</t>
  </si>
  <si>
    <t>07-87-67-011</t>
  </si>
  <si>
    <t>Omega Alpha Academy School</t>
  </si>
  <si>
    <t>02-87-51-002</t>
  </si>
  <si>
    <t>Open Doors Community School</t>
  </si>
  <si>
    <t>10-85-12-001</t>
  </si>
  <si>
    <t>Arts Academy at Estrella Mountain</t>
  </si>
  <si>
    <t>07-89-07-103</t>
  </si>
  <si>
    <t>13-87-58-201</t>
  </si>
  <si>
    <t>STAR Charter School</t>
  </si>
  <si>
    <t>03-87-53-101</t>
  </si>
  <si>
    <t>Painted Desert Montessori Academy</t>
  </si>
  <si>
    <t>07-82-78-001</t>
  </si>
  <si>
    <t>Willow Creek Charter School</t>
  </si>
  <si>
    <t>13-87-56-101</t>
  </si>
  <si>
    <t>Pan-American Charter School</t>
  </si>
  <si>
    <t>07-89-40-101</t>
  </si>
  <si>
    <t>Paradise Honors Elementary School</t>
  </si>
  <si>
    <t>07-89-12-101</t>
  </si>
  <si>
    <t>Paradise Honors High School</t>
  </si>
  <si>
    <t>07-89-12-103</t>
  </si>
  <si>
    <t>Paramount Academy</t>
  </si>
  <si>
    <t>07-89-05-102</t>
  </si>
  <si>
    <t>Park View Middle School</t>
  </si>
  <si>
    <t>13-87-55-101</t>
  </si>
  <si>
    <t>Canyon View Prep Academy</t>
  </si>
  <si>
    <t>13-87-55-102</t>
  </si>
  <si>
    <t>Intelli-School - Metro Center</t>
  </si>
  <si>
    <t>07-89-63-201</t>
  </si>
  <si>
    <t>Intelli-School Glendale</t>
  </si>
  <si>
    <t>07-89-63-202</t>
  </si>
  <si>
    <t>Patagonia Montessori Schools</t>
  </si>
  <si>
    <t>12-87-25-101</t>
  </si>
  <si>
    <t>Imagine Cortez Park Elementary</t>
  </si>
  <si>
    <t>07-87-92-101</t>
  </si>
  <si>
    <t>Pathways in Education</t>
  </si>
  <si>
    <t>07-82-16-001</t>
  </si>
  <si>
    <t>Bella Vista Academy</t>
  </si>
  <si>
    <t>07-82-80-003</t>
  </si>
  <si>
    <t>The PEAK School</t>
  </si>
  <si>
    <t>03-87-02-101</t>
  </si>
  <si>
    <t>07-82-38-001</t>
  </si>
  <si>
    <t>Phoenix Advantage Charter School</t>
  </si>
  <si>
    <t>07-87-14-001</t>
  </si>
  <si>
    <t>SABIS International School</t>
  </si>
  <si>
    <t>07-87-16-001</t>
  </si>
  <si>
    <t>Learning Institute, The</t>
  </si>
  <si>
    <t>07-87-76-002</t>
  </si>
  <si>
    <t>Pillar Academy of Business &amp; Finance</t>
  </si>
  <si>
    <t>07-85-04-201</t>
  </si>
  <si>
    <t>Pillar Academy Online</t>
  </si>
  <si>
    <t>07-85-04-202</t>
  </si>
  <si>
    <t>Pima Vocational High School</t>
  </si>
  <si>
    <t>10-86-01-201</t>
  </si>
  <si>
    <t>The Pima Partnership School</t>
  </si>
  <si>
    <t>10-87-11-201</t>
  </si>
  <si>
    <t>Pima Partnership Academy</t>
  </si>
  <si>
    <t>10-87-99-101</t>
  </si>
  <si>
    <t>Arizona Collegiate High School</t>
  </si>
  <si>
    <t>10-85-07-001</t>
  </si>
  <si>
    <t>Pima Partnership Performing Arts High School</t>
  </si>
  <si>
    <t>10-87-11-001</t>
  </si>
  <si>
    <t>Pima Rose Academy</t>
  </si>
  <si>
    <t>10-86-02-001</t>
  </si>
  <si>
    <t>Pine Forest School</t>
  </si>
  <si>
    <t>03-87-06-101</t>
  </si>
  <si>
    <t>Pinnacle High School-Casa Grande</t>
  </si>
  <si>
    <t>11-87-04-003</t>
  </si>
  <si>
    <t>Pinnacle Charter High School</t>
  </si>
  <si>
    <t>12-87-01-004</t>
  </si>
  <si>
    <t>Pinnacle Online High School</t>
  </si>
  <si>
    <t>07-87-26-009</t>
  </si>
  <si>
    <t>Pinnacle High School-Tempe</t>
  </si>
  <si>
    <t>07-87-26-001</t>
  </si>
  <si>
    <t>Pinnacle Charter High School-Tempe East</t>
  </si>
  <si>
    <t>07-89-20-008</t>
  </si>
  <si>
    <t>Pinnacle Online - WMCB</t>
  </si>
  <si>
    <t>07-89-20-007</t>
  </si>
  <si>
    <t>Pioneer Preparatory: a Challenge Foundation Academy</t>
  </si>
  <si>
    <t>07-85-50-001</t>
  </si>
  <si>
    <t>PLC Arts Academy at Scottsdale</t>
  </si>
  <si>
    <t>07-85-98-001</t>
  </si>
  <si>
    <t>Pinnacle Pointe Academy</t>
  </si>
  <si>
    <t>07-89-25-003</t>
  </si>
  <si>
    <t>North Pointe Preparatory</t>
  </si>
  <si>
    <t>07-89-25-001</t>
  </si>
  <si>
    <t>Canyon Pointe Academy</t>
  </si>
  <si>
    <t>07-89-25-002</t>
  </si>
  <si>
    <t>PPEP TEC - Jose Yepez Learning Center</t>
  </si>
  <si>
    <t>10-87-44-207</t>
  </si>
  <si>
    <t>PPEP TEC - Colin L. Powell Learning Center</t>
  </si>
  <si>
    <t>10-87-44-208</t>
  </si>
  <si>
    <t>PPEP TEC - Celestino Fernandez Learning Center</t>
  </si>
  <si>
    <t>10-87-44-201</t>
  </si>
  <si>
    <t>PPEP TEC - Alice S. Paul Learning Center</t>
  </si>
  <si>
    <t>10-87-44-204</t>
  </si>
  <si>
    <t>PPEP TEC - Cesar Chavez Learning Center</t>
  </si>
  <si>
    <t>10-87-44-206</t>
  </si>
  <si>
    <t>PPEP TEC - Raul H. Castro Learning Center</t>
  </si>
  <si>
    <t>10-87-44-205</t>
  </si>
  <si>
    <t>Arizona Virtual Academy</t>
  </si>
  <si>
    <t>10-87-96-001</t>
  </si>
  <si>
    <t>Arizona Insight Academy</t>
  </si>
  <si>
    <t>10-87-96-002</t>
  </si>
  <si>
    <t>07-89-39-201</t>
  </si>
  <si>
    <t>Prescott Valley School</t>
  </si>
  <si>
    <t>07-85-16-002</t>
  </si>
  <si>
    <t>10-87-78-201</t>
  </si>
  <si>
    <t>Reid Traditional Schools' Painted Rock Academy</t>
  </si>
  <si>
    <t>07-82-09-001</t>
  </si>
  <si>
    <t>Reid Traditional Schools' Valley Academy</t>
  </si>
  <si>
    <t>07-87-49-001</t>
  </si>
  <si>
    <t>Paulden Community School</t>
  </si>
  <si>
    <t>07-85-60-001</t>
  </si>
  <si>
    <t>07-86-09-101</t>
  </si>
  <si>
    <t>The Rising School</t>
  </si>
  <si>
    <t>10-84-03-001</t>
  </si>
  <si>
    <t>Imagine Rosefield</t>
  </si>
  <si>
    <t>07-85-08-101</t>
  </si>
  <si>
    <t>RSD High School</t>
  </si>
  <si>
    <t>07-87-35-203</t>
  </si>
  <si>
    <t>Sage Academy</t>
  </si>
  <si>
    <t>07-86-88-101</t>
  </si>
  <si>
    <t>Salt River High School</t>
  </si>
  <si>
    <t>07-86-56-001</t>
  </si>
  <si>
    <t>Salt River Accelerated Learning Academy</t>
  </si>
  <si>
    <t>07-86-56-002</t>
  </si>
  <si>
    <t>San Tan Charter School</t>
  </si>
  <si>
    <t>07-85-39-101</t>
  </si>
  <si>
    <t>Montessori De Santa Cruz - St. Ann's Hall</t>
  </si>
  <si>
    <t>12-87-26-101</t>
  </si>
  <si>
    <t>Satori Charter School</t>
  </si>
  <si>
    <t>10-87-19-101</t>
  </si>
  <si>
    <t>Intelli-School</t>
  </si>
  <si>
    <t>07-89-62-201</t>
  </si>
  <si>
    <t>Da Vinci Tree Academy (DaVTA)</t>
  </si>
  <si>
    <t>10-85-14-101</t>
  </si>
  <si>
    <t>07-82-43-001</t>
  </si>
  <si>
    <t>Great Hearts Academies - Scottsdale Prep</t>
  </si>
  <si>
    <t>07-85-33-001</t>
  </si>
  <si>
    <t>13-87-08-101</t>
  </si>
  <si>
    <t>07-82-56-101</t>
  </si>
  <si>
    <t>Self Development Academy</t>
  </si>
  <si>
    <t>07-87-96-101</t>
  </si>
  <si>
    <t>The Shelby School</t>
  </si>
  <si>
    <t>04-87-03-101</t>
  </si>
  <si>
    <t>Shonto Preparatory Technology High School</t>
  </si>
  <si>
    <t>09-87-46-001</t>
  </si>
  <si>
    <t>Skyline D5</t>
  </si>
  <si>
    <t>07-85-66-001</t>
  </si>
  <si>
    <t>Skyline Prep High School</t>
  </si>
  <si>
    <t>07-89-14-201</t>
  </si>
  <si>
    <t>Skyview School</t>
  </si>
  <si>
    <t>13-87-52-101</t>
  </si>
  <si>
    <t>07-87-86-201</t>
  </si>
  <si>
    <t>South Phoenix Prep and Arts Academy</t>
  </si>
  <si>
    <t>07-85-99-301</t>
  </si>
  <si>
    <t>South Valley Prep and Arts School</t>
  </si>
  <si>
    <t>07-85-78-301</t>
  </si>
  <si>
    <t>Southern Arizona Community High School</t>
  </si>
  <si>
    <t>10-87-72-201</t>
  </si>
  <si>
    <t>SACA Online</t>
  </si>
  <si>
    <t>10-87-72-202</t>
  </si>
  <si>
    <t>Southgate Academy</t>
  </si>
  <si>
    <t>10-87-79-101</t>
  </si>
  <si>
    <t>07-82-28-001</t>
  </si>
  <si>
    <t>STEP UP School</t>
  </si>
  <si>
    <t>07-86-34-202</t>
  </si>
  <si>
    <t>07-87-81-101</t>
  </si>
  <si>
    <t xml:space="preserve">Las Puertas Community School </t>
  </si>
  <si>
    <t>10-82-27-001</t>
  </si>
  <si>
    <t>Arizona Charter Academy</t>
  </si>
  <si>
    <t>07-89-24-001</t>
  </si>
  <si>
    <t>07-82-37-001</t>
  </si>
  <si>
    <t>SySTEM Phoenix</t>
  </si>
  <si>
    <t>07-82-17-001</t>
  </si>
  <si>
    <t>Telesis Preparatory Academy</t>
  </si>
  <si>
    <t>08-87-02-001</t>
  </si>
  <si>
    <t>Telesis Preparatory</t>
  </si>
  <si>
    <t>08-87-02-002</t>
  </si>
  <si>
    <t>07-87-61-001</t>
  </si>
  <si>
    <t>AmeriSchools Academy - Country Club</t>
  </si>
  <si>
    <t>10-87-22-005</t>
  </si>
  <si>
    <t>AmeriSchools Academy-Yuma</t>
  </si>
  <si>
    <t>10-87-22-004</t>
  </si>
  <si>
    <t>AmeriSchools Academy- Camelback</t>
  </si>
  <si>
    <t>10-87-22-001</t>
  </si>
  <si>
    <t>AmeriSchools Academy North</t>
  </si>
  <si>
    <t>10-87-22-008</t>
  </si>
  <si>
    <t>Edge High School - Northwest</t>
  </si>
  <si>
    <t>10-86-53-005</t>
  </si>
  <si>
    <t>Edge High School - Himmel Park</t>
  </si>
  <si>
    <t>10-86-53-001</t>
  </si>
  <si>
    <t>Mission Montessori Academy at St. George</t>
  </si>
  <si>
    <t>07-82-13-001</t>
  </si>
  <si>
    <t>The French American Academy of Arizona</t>
  </si>
  <si>
    <t>07-86-96-101</t>
  </si>
  <si>
    <t>11-87-17-001</t>
  </si>
  <si>
    <t>The Odyssey Preparatory Academy</t>
  </si>
  <si>
    <t>07-85-61-002</t>
  </si>
  <si>
    <t>The Odyssey Preparatory Academy Goodyear</t>
  </si>
  <si>
    <t>07-85-61-003</t>
  </si>
  <si>
    <t>Odyssey Institute for Advanced and International Studies</t>
  </si>
  <si>
    <t>07-85-61-004</t>
  </si>
  <si>
    <t>The Odyssey Preparatory Academy - Sienna Hills</t>
  </si>
  <si>
    <t>07-85-61-006</t>
  </si>
  <si>
    <t>The Paideia Academy of South Phoenix</t>
  </si>
  <si>
    <t>07-82-06-001</t>
  </si>
  <si>
    <t>07-84-11-201</t>
  </si>
  <si>
    <t>Triumphant Learning Center</t>
  </si>
  <si>
    <t>05-87-02-101</t>
  </si>
  <si>
    <t>Great Hearts Academies- Trivium Prep</t>
  </si>
  <si>
    <t>07-85-91-301</t>
  </si>
  <si>
    <t>Tucson Country Day School</t>
  </si>
  <si>
    <t>10-87-73-101</t>
  </si>
  <si>
    <t>Tucson International Academy</t>
  </si>
  <si>
    <t>10-87-14-101</t>
  </si>
  <si>
    <t>Tucson International Academy Midvale</t>
  </si>
  <si>
    <t>10-87-14-102</t>
  </si>
  <si>
    <t>TIA East</t>
  </si>
  <si>
    <t>10-87-14-103</t>
  </si>
  <si>
    <t>TIA West</t>
  </si>
  <si>
    <t>10-87-14-104</t>
  </si>
  <si>
    <t>10-87-68-001</t>
  </si>
  <si>
    <t>Alternative Computerized Education (ACE) Charter High School</t>
  </si>
  <si>
    <t>10-86-60-201</t>
  </si>
  <si>
    <t>Youth Works Charter High School</t>
  </si>
  <si>
    <t>10-86-60-202</t>
  </si>
  <si>
    <t>Bennett Academy</t>
  </si>
  <si>
    <t>07-86-30-001</t>
  </si>
  <si>
    <t>Bennett Academy-Venture Site</t>
  </si>
  <si>
    <t>07-86-30-003</t>
  </si>
  <si>
    <t>Desert Marigold School</t>
  </si>
  <si>
    <t>07-89-64-101</t>
  </si>
  <si>
    <t>Vector Prep and Arts Academy</t>
  </si>
  <si>
    <t>07-85-62-001</t>
  </si>
  <si>
    <t>Great Hearts Academies - Veritas Prep</t>
  </si>
  <si>
    <t>07-89-84-001</t>
  </si>
  <si>
    <t>Victory Collegiate Academy</t>
  </si>
  <si>
    <t>07-84-10-001</t>
  </si>
  <si>
    <t>Victory High School - West Campus</t>
  </si>
  <si>
    <t>07-87-57-202</t>
  </si>
  <si>
    <t>Villa Montessori - Phoenix</t>
  </si>
  <si>
    <t>07-87-15-101</t>
  </si>
  <si>
    <t>Vision Charter School</t>
  </si>
  <si>
    <t>10-87-05-201</t>
  </si>
  <si>
    <t>Midtown High School</t>
  </si>
  <si>
    <t>07-89-60-002</t>
  </si>
  <si>
    <t xml:space="preserve">Vista College Preparatory </t>
  </si>
  <si>
    <t>07-82-24-001</t>
  </si>
  <si>
    <t>Vista College Prep - Maryvale</t>
  </si>
  <si>
    <t>07-82-24-002</t>
  </si>
  <si>
    <t>Imagine West Gilbert Elementary</t>
  </si>
  <si>
    <t>07-89-35-102</t>
  </si>
  <si>
    <t>Imagine West Gilbert Middle</t>
  </si>
  <si>
    <t>07-89-74-101</t>
  </si>
  <si>
    <t>Riverbend Prep</t>
  </si>
  <si>
    <t>07-85-48-101</t>
  </si>
  <si>
    <t>Western School of Science and Technology: A Challenge Foundation Academy</t>
  </si>
  <si>
    <t>07-82-21-001</t>
  </si>
  <si>
    <t>Young Scholars Academy</t>
  </si>
  <si>
    <t>08-87-55-101</t>
  </si>
  <si>
    <t>Educational Opportunity Center</t>
  </si>
  <si>
    <t>14-87-58-201</t>
  </si>
  <si>
    <t>Low Enrollment and Teacher Retention (This charter is no longer in operation. The Board will be taking action to surrender the charter contract at its October meeting.)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</si>
</sst>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5" x14ac:knownFonts="1">
    <font>
      <sz val="11"/>
      <color theme="1"/>
      <name val="Calibri"/>
      <family val="2"/>
      <scheme val="minor"/>
    </font>
    <font>
      <b/>
      <sz val="11"/>
      <color theme="1"/>
      <name val="Calibri"/>
      <family val="2"/>
      <scheme val="minor"/>
    </font>
    <font>
      <sz val="10"/>
      <name val="Times New Roman"/>
      <family val="1"/>
    </font>
    <font>
      <sz val="12"/>
      <name val="Times New Roman"/>
      <family val="1"/>
    </font>
    <font>
      <b/>
      <sz val="12"/>
      <name val="Times New Roman"/>
      <family val="1"/>
    </font>
    <font>
      <sz val="10"/>
      <name val="Times New Roman"/>
      <family val="1"/>
    </font>
    <font>
      <i/>
      <sz val="11"/>
      <color theme="1"/>
      <name val="Calibri"/>
      <family val="2"/>
      <scheme val="minor"/>
    </font>
    <font>
      <sz val="11"/>
      <color theme="1"/>
      <name val="Calibri"/>
      <family val="2"/>
    </font>
    <font>
      <b/>
      <sz val="14"/>
      <color theme="1"/>
      <name val="Calibri"/>
      <family val="2"/>
      <scheme val="minor"/>
    </font>
    <font>
      <sz val="10"/>
      <color theme="1"/>
      <name val="Calibri"/>
      <family val="2"/>
      <scheme val="minor"/>
    </font>
    <font>
      <b/>
      <sz val="20"/>
      <color theme="1"/>
      <name val="Calibri"/>
      <family val="2"/>
      <scheme val="minor"/>
    </font>
    <font>
      <b/>
      <sz val="16"/>
      <name val="Calibri"/>
      <family val="2"/>
      <scheme val="minor"/>
    </font>
    <font>
      <b/>
      <sz val="16"/>
      <color theme="1"/>
      <name val="Calibri"/>
      <family val="2"/>
      <scheme val="minor"/>
    </font>
    <font>
      <u/>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s>
  <cellStyleXfs count="4">
    <xf numFmtId="0" fontId="0" fillId="0" borderId="0"/>
    <xf numFmtId="0" fontId="2" fillId="0" borderId="0"/>
    <xf numFmtId="37" fontId="2" fillId="0" borderId="0" applyFont="0" applyFill="0" applyBorder="0" applyAlignment="0" applyProtection="0"/>
    <xf numFmtId="0" fontId="14" fillId="0" borderId="0" applyNumberFormat="0" applyFill="0" applyBorder="0" applyAlignment="0" applyProtection="0"/>
  </cellStyleXfs>
  <cellXfs count="120">
    <xf numFmtId="0" fontId="0" fillId="0" borderId="0" xfId="0"/>
    <xf numFmtId="0" fontId="0" fillId="0" borderId="0" xfId="0" applyAlignment="1">
      <alignment shrinkToFit="1"/>
    </xf>
    <xf numFmtId="0" fontId="3" fillId="0" borderId="0" xfId="0" applyFont="1" applyAlignment="1"/>
    <xf numFmtId="0" fontId="3" fillId="0" borderId="0" xfId="0" applyFont="1" applyAlignment="1">
      <alignment horizontal="center"/>
    </xf>
    <xf numFmtId="0" fontId="1" fillId="0" borderId="0" xfId="0" applyFont="1"/>
    <xf numFmtId="0" fontId="1" fillId="0" borderId="0" xfId="0" applyFont="1" applyAlignment="1">
      <alignment vertical="top"/>
    </xf>
    <xf numFmtId="0" fontId="1" fillId="2" borderId="1" xfId="0" applyFont="1" applyFill="1" applyBorder="1" applyAlignment="1">
      <alignment horizontal="center"/>
    </xf>
    <xf numFmtId="49" fontId="1" fillId="2" borderId="1" xfId="0" applyNumberFormat="1" applyFont="1" applyFill="1" applyBorder="1" applyAlignment="1">
      <alignment horizontal="center" wrapText="1"/>
    </xf>
    <xf numFmtId="49" fontId="0" fillId="0" borderId="0" xfId="0" applyNumberFormat="1" applyAlignment="1">
      <alignment wrapText="1"/>
    </xf>
    <xf numFmtId="0" fontId="0" fillId="0" borderId="0" xfId="0" applyAlignment="1">
      <alignment wrapText="1"/>
    </xf>
    <xf numFmtId="0" fontId="1" fillId="2" borderId="1" xfId="0" applyFont="1" applyFill="1" applyBorder="1" applyAlignment="1">
      <alignment horizontal="center" wrapText="1"/>
    </xf>
    <xf numFmtId="14" fontId="1" fillId="2" borderId="1" xfId="0" applyNumberFormat="1" applyFont="1" applyFill="1" applyBorder="1" applyAlignment="1">
      <alignment horizontal="center"/>
    </xf>
    <xf numFmtId="0" fontId="0" fillId="0" borderId="0" xfId="0" applyBorder="1" applyAlignment="1">
      <alignment horizontal="center"/>
    </xf>
    <xf numFmtId="0" fontId="6" fillId="0" borderId="0" xfId="0" applyFont="1" applyBorder="1" applyAlignment="1">
      <alignment wrapText="1"/>
    </xf>
    <xf numFmtId="0" fontId="0" fillId="0" borderId="0" xfId="0" applyBorder="1" applyAlignment="1">
      <alignment horizontal="left"/>
    </xf>
    <xf numFmtId="0" fontId="0" fillId="0" borderId="0" xfId="0" applyBorder="1"/>
    <xf numFmtId="0" fontId="0" fillId="0" borderId="2" xfId="0" applyBorder="1" applyAlignment="1">
      <alignment horizontal="left" wrapText="1"/>
    </xf>
    <xf numFmtId="0" fontId="1" fillId="0" borderId="0" xfId="0" applyFont="1" applyAlignment="1">
      <alignment wrapText="1"/>
    </xf>
    <xf numFmtId="0" fontId="1" fillId="0" borderId="3" xfId="0" applyFont="1" applyBorder="1" applyAlignment="1">
      <alignment wrapText="1"/>
    </xf>
    <xf numFmtId="0" fontId="6" fillId="0" borderId="0" xfId="0" applyFont="1" applyBorder="1" applyAlignment="1"/>
    <xf numFmtId="0" fontId="1" fillId="0" borderId="0" xfId="0" applyFont="1" applyBorder="1" applyAlignment="1">
      <alignment wrapText="1"/>
    </xf>
    <xf numFmtId="0" fontId="12" fillId="0" borderId="0" xfId="0" applyFont="1" applyBorder="1" applyAlignment="1">
      <alignment horizontal="center" wrapText="1"/>
    </xf>
    <xf numFmtId="0" fontId="0" fillId="0" borderId="0" xfId="0"/>
    <xf numFmtId="0" fontId="0" fillId="0" borderId="0" xfId="0"/>
    <xf numFmtId="0" fontId="12" fillId="0" borderId="2" xfId="0" applyNumberFormat="1" applyFont="1" applyBorder="1" applyAlignment="1" applyProtection="1">
      <alignment horizontal="left"/>
      <protection locked="0"/>
    </xf>
    <xf numFmtId="0" fontId="0" fillId="0" borderId="0" xfId="0" applyBorder="1" applyAlignment="1">
      <alignment wrapText="1"/>
    </xf>
    <xf numFmtId="0" fontId="9" fillId="0" borderId="0" xfId="0" applyFont="1" applyFill="1" applyBorder="1" applyAlignment="1">
      <alignment wrapText="1"/>
    </xf>
    <xf numFmtId="49" fontId="9" fillId="0" borderId="0" xfId="0" applyNumberFormat="1" applyFont="1" applyFill="1" applyBorder="1" applyAlignment="1">
      <alignment wrapText="1"/>
    </xf>
    <xf numFmtId="0" fontId="0" fillId="0" borderId="2" xfId="0" applyBorder="1" applyAlignment="1">
      <alignment wrapText="1"/>
    </xf>
    <xf numFmtId="0" fontId="1" fillId="0" borderId="0" xfId="0" applyFont="1" applyAlignment="1">
      <alignment horizontal="left" vertical="top"/>
    </xf>
    <xf numFmtId="0" fontId="0" fillId="0" borderId="0" xfId="0" applyAlignment="1">
      <alignment horizontal="left" wrapText="1"/>
    </xf>
    <xf numFmtId="0" fontId="0" fillId="0" borderId="0" xfId="0" applyBorder="1" applyAlignment="1">
      <alignment horizontal="left"/>
    </xf>
    <xf numFmtId="0" fontId="0" fillId="0" borderId="0" xfId="0" applyBorder="1" applyAlignment="1"/>
    <xf numFmtId="0" fontId="0" fillId="0" borderId="0" xfId="0"/>
    <xf numFmtId="0" fontId="1" fillId="0" borderId="0" xfId="0" applyFont="1" applyFill="1"/>
    <xf numFmtId="0" fontId="0" fillId="0" borderId="0" xfId="0" applyFill="1"/>
    <xf numFmtId="0" fontId="1" fillId="0" borderId="0" xfId="0" applyFont="1" applyFill="1" applyAlignment="1"/>
    <xf numFmtId="0" fontId="0" fillId="0" borderId="0" xfId="0"/>
    <xf numFmtId="0" fontId="0" fillId="0" borderId="0" xfId="0" applyBorder="1" applyAlignment="1">
      <alignment horizontal="center"/>
    </xf>
    <xf numFmtId="0" fontId="12" fillId="0" borderId="2" xfId="0" applyFont="1" applyBorder="1" applyAlignment="1">
      <alignment horizontal="center" wrapText="1"/>
    </xf>
    <xf numFmtId="0" fontId="0" fillId="0" borderId="0" xfId="0"/>
    <xf numFmtId="0" fontId="0" fillId="0" borderId="0" xfId="0" applyFont="1" applyBorder="1" applyAlignment="1"/>
    <xf numFmtId="0" fontId="12" fillId="0" borderId="2" xfId="0" applyFont="1" applyBorder="1" applyAlignment="1">
      <alignment horizontal="left" wrapText="1"/>
    </xf>
    <xf numFmtId="0" fontId="0" fillId="0" borderId="2" xfId="0" applyBorder="1" applyAlignment="1">
      <alignment horizontal="center" wrapText="1"/>
    </xf>
    <xf numFmtId="0" fontId="1" fillId="0" borderId="0" xfId="0" applyFont="1" applyBorder="1" applyAlignment="1">
      <alignment horizontal="center" wrapText="1"/>
    </xf>
    <xf numFmtId="0" fontId="0" fillId="0" borderId="0" xfId="0" applyAlignment="1">
      <alignment horizontal="center"/>
    </xf>
    <xf numFmtId="0" fontId="0" fillId="0" borderId="0" xfId="0" applyAlignment="1">
      <alignment horizontal="center" wrapText="1"/>
    </xf>
    <xf numFmtId="14" fontId="0" fillId="0" borderId="0" xfId="0" applyNumberFormat="1" applyAlignment="1">
      <alignment horizontal="center"/>
    </xf>
    <xf numFmtId="0" fontId="1" fillId="0" borderId="0" xfId="0" applyNumberFormat="1" applyFont="1" applyBorder="1" applyAlignment="1">
      <alignment wrapText="1"/>
    </xf>
    <xf numFmtId="0" fontId="1" fillId="2" borderId="1" xfId="0" applyNumberFormat="1" applyFont="1" applyFill="1" applyBorder="1" applyAlignment="1">
      <alignment horizontal="center" wrapText="1"/>
    </xf>
    <xf numFmtId="0" fontId="0" fillId="0" borderId="0" xfId="0" applyNumberFormat="1"/>
    <xf numFmtId="0" fontId="0" fillId="0" borderId="0" xfId="0" applyFont="1" applyAlignment="1">
      <alignment wrapText="1"/>
    </xf>
    <xf numFmtId="0" fontId="1" fillId="0" borderId="2" xfId="0" applyFont="1" applyBorder="1" applyAlignment="1">
      <alignment horizontal="left" wrapText="1"/>
    </xf>
    <xf numFmtId="0" fontId="1" fillId="0" borderId="2" xfId="0" applyFont="1" applyBorder="1" applyAlignment="1">
      <alignment horizontal="right" wrapText="1"/>
    </xf>
    <xf numFmtId="0" fontId="1" fillId="0" borderId="0" xfId="0" applyFont="1" applyAlignment="1">
      <alignment horizontal="left" wrapText="1"/>
    </xf>
    <xf numFmtId="0" fontId="9" fillId="0" borderId="4" xfId="0" applyFont="1" applyBorder="1" applyAlignment="1" applyProtection="1">
      <alignment horizontal="left" wrapText="1"/>
      <protection locked="0"/>
    </xf>
    <xf numFmtId="164" fontId="9" fillId="0" borderId="6" xfId="0" applyNumberFormat="1" applyFont="1" applyFill="1" applyBorder="1" applyAlignment="1" applyProtection="1">
      <alignment horizontal="center" wrapText="1"/>
      <protection locked="0"/>
    </xf>
    <xf numFmtId="0" fontId="9" fillId="0" borderId="6" xfId="0" applyFont="1" applyFill="1" applyBorder="1" applyAlignment="1" applyProtection="1">
      <alignment horizontal="left" wrapText="1"/>
      <protection locked="0"/>
    </xf>
    <xf numFmtId="49" fontId="9" fillId="0" borderId="6" xfId="0" applyNumberFormat="1" applyFont="1" applyFill="1" applyBorder="1" applyAlignment="1" applyProtection="1">
      <alignment horizontal="left" wrapText="1"/>
      <protection locked="0"/>
    </xf>
    <xf numFmtId="0" fontId="9" fillId="0" borderId="6" xfId="0" applyFont="1" applyBorder="1" applyAlignment="1" applyProtection="1">
      <alignment horizontal="left" wrapText="1"/>
      <protection locked="0"/>
    </xf>
    <xf numFmtId="164" fontId="0" fillId="0" borderId="6" xfId="0" applyNumberFormat="1" applyFont="1" applyFill="1" applyBorder="1" applyAlignment="1" applyProtection="1">
      <alignment horizontal="center"/>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6" xfId="0" applyNumberFormat="1" applyFont="1" applyFill="1" applyBorder="1" applyAlignment="1" applyProtection="1">
      <alignment horizontal="left"/>
      <protection locked="0"/>
    </xf>
    <xf numFmtId="14" fontId="0" fillId="0" borderId="6" xfId="0" applyNumberFormat="1" applyBorder="1" applyAlignment="1" applyProtection="1">
      <alignment horizontal="center"/>
      <protection locked="0"/>
    </xf>
    <xf numFmtId="49" fontId="0" fillId="0" borderId="5" xfId="0" applyNumberFormat="1" applyBorder="1" applyAlignment="1" applyProtection="1">
      <alignment wrapText="1"/>
      <protection locked="0"/>
    </xf>
    <xf numFmtId="9" fontId="0" fillId="0" borderId="6" xfId="0" applyNumberFormat="1" applyFont="1" applyFill="1" applyBorder="1" applyAlignment="1" applyProtection="1">
      <alignment horizontal="left"/>
      <protection locked="0"/>
    </xf>
    <xf numFmtId="0" fontId="0" fillId="0" borderId="0" xfId="0" applyBorder="1" applyAlignment="1">
      <alignment horizontal="center"/>
    </xf>
    <xf numFmtId="0" fontId="1" fillId="0" borderId="2" xfId="0" applyFont="1" applyBorder="1" applyAlignment="1">
      <alignment horizontal="right" wrapText="1"/>
    </xf>
    <xf numFmtId="0" fontId="0" fillId="0" borderId="0" xfId="0"/>
    <xf numFmtId="0" fontId="0" fillId="0" borderId="0" xfId="0" applyAlignment="1">
      <alignment horizontal="justify" vertical="top" wrapText="1"/>
    </xf>
    <xf numFmtId="0" fontId="4" fillId="0" borderId="0" xfId="0" applyFont="1" applyAlignment="1" applyProtection="1"/>
    <xf numFmtId="0" fontId="0" fillId="0" borderId="0" xfId="0" applyAlignment="1" applyProtection="1"/>
    <xf numFmtId="0" fontId="12" fillId="0" borderId="0" xfId="0" applyNumberFormat="1" applyFont="1" applyBorder="1" applyAlignment="1" applyProtection="1">
      <alignment horizontal="center"/>
    </xf>
    <xf numFmtId="0" fontId="5" fillId="0" borderId="0" xfId="0" applyFont="1" applyAlignment="1" applyProtection="1"/>
    <xf numFmtId="49" fontId="9" fillId="0" borderId="5" xfId="0" applyNumberFormat="1" applyFont="1" applyFill="1" applyBorder="1" applyAlignment="1" applyProtection="1">
      <alignment horizontal="left" wrapText="1"/>
      <protection locked="0"/>
    </xf>
    <xf numFmtId="14" fontId="0" fillId="0" borderId="5" xfId="0" applyNumberFormat="1" applyBorder="1" applyProtection="1">
      <protection locked="0"/>
    </xf>
    <xf numFmtId="0" fontId="0" fillId="0" borderId="0" xfId="0"/>
    <xf numFmtId="164" fontId="0" fillId="0" borderId="6" xfId="0" quotePrefix="1" applyNumberFormat="1" applyFont="1" applyFill="1" applyBorder="1" applyAlignment="1" applyProtection="1">
      <alignment horizontal="center"/>
      <protection locked="0"/>
    </xf>
    <xf numFmtId="0" fontId="0" fillId="0" borderId="4" xfId="0" applyFill="1" applyBorder="1" applyAlignment="1" applyProtection="1">
      <alignment wrapText="1"/>
      <protection locked="0"/>
    </xf>
    <xf numFmtId="0" fontId="0" fillId="0" borderId="0" xfId="0"/>
    <xf numFmtId="14" fontId="0" fillId="0" borderId="6" xfId="0" applyNumberFormat="1" applyFill="1" applyBorder="1" applyAlignment="1" applyProtection="1">
      <alignment horizontal="center"/>
      <protection locked="0"/>
    </xf>
    <xf numFmtId="0" fontId="9" fillId="0" borderId="4" xfId="0" applyFont="1" applyBorder="1" applyAlignment="1" applyProtection="1">
      <alignment wrapText="1"/>
      <protection locked="0"/>
    </xf>
    <xf numFmtId="0" fontId="0" fillId="0" borderId="3" xfId="0" applyBorder="1" applyAlignment="1">
      <alignment horizontal="left"/>
    </xf>
    <xf numFmtId="0" fontId="0" fillId="0" borderId="0" xfId="0" applyBorder="1" applyAlignment="1">
      <alignment horizontal="left"/>
    </xf>
    <xf numFmtId="0" fontId="0" fillId="0" borderId="2" xfId="0" applyBorder="1" applyAlignment="1" applyProtection="1">
      <alignment horizontal="left"/>
      <protection locked="0"/>
    </xf>
    <xf numFmtId="0" fontId="14" fillId="0" borderId="2" xfId="3" applyBorder="1" applyAlignment="1" applyProtection="1">
      <alignment horizontal="left"/>
      <protection locked="0"/>
    </xf>
    <xf numFmtId="0" fontId="1" fillId="0" borderId="2" xfId="0" applyFont="1" applyFill="1" applyBorder="1" applyAlignment="1">
      <alignment horizontal="center"/>
    </xf>
    <xf numFmtId="15" fontId="0" fillId="0" borderId="2" xfId="0" applyNumberFormat="1" applyFill="1" applyBorder="1" applyAlignment="1" applyProtection="1">
      <alignment horizontal="center"/>
      <protection locked="0"/>
    </xf>
    <xf numFmtId="0" fontId="0" fillId="0" borderId="2" xfId="0" applyFill="1" applyBorder="1" applyAlignment="1" applyProtection="1">
      <alignment horizontal="center"/>
      <protection locked="0"/>
    </xf>
    <xf numFmtId="0" fontId="10" fillId="0" borderId="0" xfId="0" applyFont="1" applyAlignment="1">
      <alignment horizontal="center"/>
    </xf>
    <xf numFmtId="0" fontId="6" fillId="0" borderId="2" xfId="0" applyFont="1" applyBorder="1" applyAlignment="1" applyProtection="1">
      <alignment horizontal="left" wrapText="1"/>
      <protection locked="0"/>
    </xf>
    <xf numFmtId="0" fontId="6" fillId="0" borderId="0" xfId="0" applyFont="1" applyBorder="1" applyAlignment="1" applyProtection="1">
      <alignment horizontal="left" wrapText="1"/>
      <protection locked="0"/>
    </xf>
    <xf numFmtId="0" fontId="11" fillId="0" borderId="2" xfId="0" applyFont="1" applyBorder="1" applyAlignment="1" applyProtection="1">
      <alignment horizontal="center"/>
      <protection locked="0"/>
    </xf>
    <xf numFmtId="0" fontId="12" fillId="0" borderId="0" xfId="0" applyFont="1" applyAlignment="1">
      <alignment horizontal="center"/>
    </xf>
    <xf numFmtId="0" fontId="0" fillId="0" borderId="2" xfId="0" applyBorder="1" applyAlignment="1" applyProtection="1">
      <alignment horizontal="center" wrapText="1"/>
      <protection locked="0"/>
    </xf>
    <xf numFmtId="0" fontId="11" fillId="0" borderId="0" xfId="0" applyFont="1" applyAlignment="1" applyProtection="1">
      <alignment horizontal="right"/>
    </xf>
    <xf numFmtId="0" fontId="0" fillId="0" borderId="0" xfId="0" applyAlignment="1">
      <alignment horizontal="left" wrapText="1"/>
    </xf>
    <xf numFmtId="0" fontId="0" fillId="0" borderId="2" xfId="0"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Border="1" applyAlignment="1">
      <alignment horizontal="center"/>
    </xf>
    <xf numFmtId="14" fontId="0" fillId="0" borderId="2" xfId="0" applyNumberFormat="1" applyBorder="1" applyAlignment="1" applyProtection="1">
      <alignment horizontal="center" wrapText="1"/>
      <protection locked="0"/>
    </xf>
    <xf numFmtId="0" fontId="12" fillId="0" borderId="2" xfId="0" applyFont="1" applyBorder="1" applyAlignment="1">
      <alignment horizontal="center" wrapText="1"/>
    </xf>
    <xf numFmtId="0" fontId="1" fillId="0" borderId="2" xfId="0" applyFont="1" applyBorder="1" applyAlignment="1">
      <alignment horizontal="right" wrapText="1"/>
    </xf>
    <xf numFmtId="0" fontId="0" fillId="0" borderId="7" xfId="0" applyBorder="1" applyProtection="1">
      <protection locked="0"/>
    </xf>
    <xf numFmtId="0" fontId="0" fillId="0" borderId="2" xfId="0" applyBorder="1" applyProtection="1">
      <protection locked="0"/>
    </xf>
    <xf numFmtId="0" fontId="0" fillId="0" borderId="0" xfId="0"/>
    <xf numFmtId="0" fontId="0" fillId="0" borderId="4" xfId="0" applyBorder="1" applyProtection="1">
      <protection locked="0"/>
    </xf>
    <xf numFmtId="0" fontId="0" fillId="0" borderId="6" xfId="0" applyBorder="1" applyProtection="1">
      <protection locked="0"/>
    </xf>
    <xf numFmtId="0" fontId="12" fillId="0" borderId="2" xfId="0" applyFont="1" applyBorder="1" applyAlignment="1">
      <alignment horizontal="right" wrapText="1"/>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0" borderId="2" xfId="0" applyFont="1" applyBorder="1" applyAlignment="1">
      <alignment horizontal="right"/>
    </xf>
    <xf numFmtId="0" fontId="7" fillId="0" borderId="0" xfId="0" applyFont="1" applyAlignment="1">
      <alignment horizontal="justify" vertical="top" wrapText="1"/>
    </xf>
    <xf numFmtId="0" fontId="0" fillId="0" borderId="0" xfId="0" applyAlignment="1">
      <alignment horizontal="justify" vertical="top" wrapText="1"/>
    </xf>
    <xf numFmtId="0" fontId="8" fillId="0" borderId="0" xfId="0" applyFont="1" applyAlignment="1">
      <alignment horizontal="center"/>
    </xf>
    <xf numFmtId="0" fontId="0" fillId="0" borderId="0" xfId="0" applyFill="1" applyAlignment="1">
      <alignment horizontal="justify" vertical="top" wrapText="1"/>
    </xf>
    <xf numFmtId="0" fontId="0" fillId="0" borderId="0" xfId="0" applyAlignment="1">
      <alignment vertical="top" wrapText="1"/>
    </xf>
    <xf numFmtId="0" fontId="0" fillId="0" borderId="0" xfId="0" applyFill="1" applyAlignment="1">
      <alignment horizontal="left" vertical="top" wrapText="1"/>
    </xf>
  </cellXfs>
  <cellStyles count="4">
    <cellStyle name="Comma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219074</xdr:colOff>
      <xdr:row>1</xdr:row>
      <xdr:rowOff>19050</xdr:rowOff>
    </xdr:from>
    <xdr:to>
      <xdr:col>7</xdr:col>
      <xdr:colOff>342899</xdr:colOff>
      <xdr:row>7</xdr:row>
      <xdr:rowOff>115421</xdr:rowOff>
    </xdr:to>
    <xdr:pic>
      <xdr:nvPicPr>
        <xdr:cNvPr id="3" name="Picture 4" descr="Arizona State Seal">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3505199" y="209550"/>
          <a:ext cx="1152525" cy="1239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Ashley.Berg@asbcs.az.gov"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640625" defaultRowHeight="14" x14ac:dyDescent="0"/>
  <cols>
    <col min="1" max="16384" width="9.1640625" style="1"/>
  </cols>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M44"/>
  <sheetViews>
    <sheetView showGridLines="0" tabSelected="1" topLeftCell="A7" workbookViewId="0">
      <selection activeCell="A7" sqref="A7"/>
    </sheetView>
  </sheetViews>
  <sheetFormatPr baseColWidth="10" defaultColWidth="8.83203125" defaultRowHeight="14" x14ac:dyDescent="0"/>
  <cols>
    <col min="3" max="3" width="12" customWidth="1"/>
    <col min="4" max="4" width="13" customWidth="1"/>
    <col min="5" max="5" width="11.1640625" customWidth="1"/>
    <col min="6" max="6" width="11.83203125" customWidth="1"/>
    <col min="7" max="7" width="3.83203125" customWidth="1"/>
    <col min="8" max="8" width="11.83203125" customWidth="1"/>
    <col min="9" max="9" width="8.83203125" customWidth="1"/>
    <col min="12" max="12" width="13.5" customWidth="1"/>
  </cols>
  <sheetData>
    <row r="9" spans="1:13" ht="25">
      <c r="A9" s="90" t="s">
        <v>35</v>
      </c>
      <c r="B9" s="90"/>
      <c r="C9" s="90"/>
      <c r="D9" s="90"/>
      <c r="E9" s="90"/>
      <c r="F9" s="90"/>
      <c r="G9" s="90"/>
      <c r="H9" s="90"/>
      <c r="I9" s="90"/>
      <c r="J9" s="90"/>
      <c r="K9" s="90"/>
      <c r="L9" s="90"/>
      <c r="M9" s="90"/>
    </row>
    <row r="10" spans="1:13" ht="20">
      <c r="A10" s="71"/>
      <c r="B10" s="72"/>
      <c r="C10" s="72"/>
      <c r="D10" s="72"/>
      <c r="F10" s="94" t="s">
        <v>19</v>
      </c>
      <c r="G10" s="94"/>
      <c r="H10" s="24">
        <v>2018</v>
      </c>
      <c r="J10" s="73"/>
    </row>
    <row r="11" spans="1:13" ht="20">
      <c r="A11" s="71"/>
      <c r="B11" s="74"/>
      <c r="C11" s="96" t="s">
        <v>8</v>
      </c>
      <c r="D11" s="96"/>
      <c r="E11" s="96"/>
      <c r="F11" s="93" t="s">
        <v>882</v>
      </c>
      <c r="G11" s="93"/>
      <c r="H11" s="93"/>
      <c r="I11" s="93"/>
      <c r="J11" s="93"/>
      <c r="K11" s="93"/>
      <c r="L11" s="93"/>
    </row>
    <row r="13" spans="1:13" ht="15">
      <c r="A13" s="2"/>
      <c r="B13" s="2"/>
      <c r="C13" s="2"/>
      <c r="D13" s="2"/>
      <c r="E13" s="2"/>
      <c r="F13" s="3"/>
      <c r="G13" s="2"/>
      <c r="H13" s="2"/>
      <c r="I13" s="2"/>
    </row>
    <row r="15" spans="1:13">
      <c r="B15" s="4" t="s">
        <v>3</v>
      </c>
      <c r="I15" s="38"/>
      <c r="J15" s="38"/>
      <c r="K15" s="98">
        <v>420</v>
      </c>
      <c r="L15" s="98"/>
    </row>
    <row r="16" spans="1:13">
      <c r="B16" s="4" t="s">
        <v>7</v>
      </c>
      <c r="I16" s="38"/>
      <c r="J16" s="38"/>
      <c r="K16" s="99">
        <v>540</v>
      </c>
      <c r="L16" s="99"/>
    </row>
    <row r="17" spans="2:13" s="33" customFormat="1">
      <c r="B17" s="4" t="s">
        <v>36</v>
      </c>
      <c r="I17" s="38"/>
      <c r="J17" s="38"/>
      <c r="K17" s="99">
        <v>305</v>
      </c>
      <c r="L17" s="99"/>
    </row>
    <row r="18" spans="2:13" s="33" customFormat="1">
      <c r="B18" s="4" t="s">
        <v>37</v>
      </c>
      <c r="I18" s="38"/>
      <c r="J18" s="38"/>
      <c r="K18" s="100">
        <v>410</v>
      </c>
      <c r="L18" s="100"/>
    </row>
    <row r="19" spans="2:13" s="69" customFormat="1">
      <c r="B19" s="4" t="s">
        <v>50</v>
      </c>
      <c r="I19" s="67"/>
      <c r="J19" s="67"/>
      <c r="K19" s="100">
        <v>298</v>
      </c>
      <c r="L19" s="100"/>
    </row>
    <row r="20" spans="2:13">
      <c r="B20" s="4" t="s">
        <v>30</v>
      </c>
      <c r="I20" s="38"/>
      <c r="J20" s="38"/>
      <c r="K20" s="100">
        <v>16</v>
      </c>
      <c r="L20" s="100"/>
    </row>
    <row r="21" spans="2:13">
      <c r="B21" s="4" t="s">
        <v>31</v>
      </c>
      <c r="I21" s="38"/>
      <c r="J21" s="38"/>
      <c r="K21" s="100">
        <v>16</v>
      </c>
      <c r="L21" s="100"/>
    </row>
    <row r="24" spans="2:13" ht="15" customHeight="1">
      <c r="B24" s="97" t="s">
        <v>70</v>
      </c>
      <c r="C24" s="97"/>
      <c r="D24" s="97"/>
      <c r="E24" s="97"/>
      <c r="F24" s="97"/>
      <c r="G24" s="97"/>
      <c r="H24" s="97"/>
      <c r="I24" s="97"/>
      <c r="J24" s="97"/>
      <c r="K24" s="97"/>
      <c r="L24" s="97"/>
      <c r="M24" s="30"/>
    </row>
    <row r="25" spans="2:13">
      <c r="B25" s="97"/>
      <c r="C25" s="97"/>
      <c r="D25" s="97"/>
      <c r="E25" s="97"/>
      <c r="F25" s="97"/>
      <c r="G25" s="97"/>
      <c r="H25" s="97"/>
      <c r="I25" s="97"/>
      <c r="J25" s="97"/>
      <c r="K25" s="97"/>
      <c r="L25" s="97"/>
      <c r="M25" s="30"/>
    </row>
    <row r="26" spans="2:13" ht="36" customHeight="1">
      <c r="B26" s="4" t="s">
        <v>41</v>
      </c>
      <c r="K26" s="101"/>
      <c r="L26" s="101"/>
      <c r="M26" s="101"/>
    </row>
    <row r="27" spans="2:13" ht="66.75" customHeight="1">
      <c r="B27" s="91" t="s">
        <v>954</v>
      </c>
      <c r="C27" s="91"/>
      <c r="D27" s="91"/>
      <c r="E27" s="91"/>
      <c r="F27" s="91"/>
      <c r="G27" s="91"/>
      <c r="H27" s="91"/>
      <c r="I27" s="92"/>
      <c r="K27" s="95" t="s">
        <v>955</v>
      </c>
      <c r="L27" s="95"/>
      <c r="M27" s="31"/>
    </row>
    <row r="28" spans="2:13" ht="12.75" customHeight="1">
      <c r="B28" s="41" t="s">
        <v>27</v>
      </c>
      <c r="C28" s="13"/>
      <c r="D28" s="13"/>
      <c r="E28" s="13"/>
      <c r="F28" s="13"/>
      <c r="G28" s="13"/>
      <c r="H28" s="13"/>
      <c r="I28" s="13"/>
      <c r="K28" s="83" t="s">
        <v>28</v>
      </c>
      <c r="L28" s="83"/>
      <c r="M28" s="84"/>
    </row>
    <row r="29" spans="2:13" ht="12.75" customHeight="1">
      <c r="B29" s="19"/>
      <c r="C29" s="13"/>
      <c r="D29" s="13"/>
      <c r="E29" s="13"/>
      <c r="F29" s="13"/>
      <c r="G29" s="13"/>
      <c r="H29" s="13"/>
      <c r="I29" s="13"/>
      <c r="K29" s="14"/>
      <c r="L29" s="12"/>
      <c r="M29" s="12"/>
    </row>
    <row r="30" spans="2:13">
      <c r="B30" s="4" t="s">
        <v>4</v>
      </c>
      <c r="I30" s="13"/>
      <c r="K30" s="15"/>
      <c r="L30" s="15"/>
      <c r="M30" s="15"/>
    </row>
    <row r="31" spans="2:13" ht="13.5" customHeight="1">
      <c r="B31" s="91" t="s">
        <v>956</v>
      </c>
      <c r="C31" s="91"/>
      <c r="D31" s="91"/>
      <c r="E31" s="91"/>
      <c r="F31" s="91"/>
      <c r="G31" s="91"/>
      <c r="H31" s="91"/>
      <c r="I31" s="92"/>
      <c r="K31" s="98" t="s">
        <v>957</v>
      </c>
      <c r="L31" s="98"/>
      <c r="M31" s="32"/>
    </row>
    <row r="32" spans="2:13" ht="12" customHeight="1">
      <c r="B32" s="41" t="s">
        <v>27</v>
      </c>
      <c r="C32" s="13"/>
      <c r="D32" s="13"/>
      <c r="E32" s="13"/>
      <c r="F32" s="13"/>
      <c r="G32" s="13"/>
      <c r="H32" s="13"/>
      <c r="I32" s="13"/>
      <c r="K32" s="84" t="s">
        <v>29</v>
      </c>
      <c r="L32" s="84"/>
      <c r="M32" s="84"/>
    </row>
    <row r="33" spans="2:13" ht="13.5" customHeight="1">
      <c r="I33" s="13"/>
      <c r="K33" s="14"/>
      <c r="L33" s="12"/>
      <c r="M33" s="12"/>
    </row>
    <row r="34" spans="2:13">
      <c r="B34" s="4" t="s">
        <v>59</v>
      </c>
      <c r="I34" s="13"/>
      <c r="K34" s="15"/>
      <c r="L34" s="15"/>
      <c r="M34" s="15"/>
    </row>
    <row r="35" spans="2:13" ht="33" customHeight="1">
      <c r="B35" s="91" t="s">
        <v>949</v>
      </c>
      <c r="C35" s="91"/>
      <c r="D35" s="91"/>
      <c r="E35" s="91"/>
      <c r="F35" s="91"/>
      <c r="G35" s="91"/>
      <c r="H35" s="91"/>
      <c r="I35" s="92"/>
      <c r="K35" s="102">
        <v>43018</v>
      </c>
      <c r="L35" s="95"/>
      <c r="M35" s="31"/>
    </row>
    <row r="36" spans="2:13" ht="12" customHeight="1">
      <c r="B36" s="41" t="s">
        <v>27</v>
      </c>
      <c r="C36" s="13"/>
      <c r="D36" s="13"/>
      <c r="E36" s="13"/>
      <c r="F36" s="13"/>
      <c r="G36" s="13"/>
      <c r="H36" s="13"/>
      <c r="I36" s="13"/>
      <c r="K36" s="83" t="s">
        <v>67</v>
      </c>
      <c r="L36" s="83"/>
      <c r="M36" s="84"/>
    </row>
    <row r="38" spans="2:13" s="22" customFormat="1"/>
    <row r="39" spans="2:13" s="22" customFormat="1">
      <c r="B39" s="34" t="s">
        <v>38</v>
      </c>
      <c r="C39" s="35"/>
      <c r="D39" s="87" t="str">
        <f>IF(ISBLANK(F11),"",F11)</f>
        <v>Arizona State Board for Charter Schools</v>
      </c>
      <c r="E39" s="87"/>
      <c r="F39" s="87"/>
      <c r="G39" s="36" t="s">
        <v>39</v>
      </c>
      <c r="H39" s="36"/>
      <c r="I39" s="36"/>
      <c r="J39" s="36"/>
    </row>
    <row r="40" spans="2:13">
      <c r="B40" s="85" t="s">
        <v>950</v>
      </c>
      <c r="C40" s="85"/>
      <c r="D40" s="85"/>
      <c r="E40" s="85"/>
      <c r="G40" s="85" t="s">
        <v>951</v>
      </c>
      <c r="H40" s="85"/>
      <c r="I40" s="85"/>
      <c r="J40" s="15"/>
      <c r="K40" s="15"/>
      <c r="L40" s="15"/>
    </row>
    <row r="41" spans="2:13">
      <c r="B41" s="83" t="s">
        <v>17</v>
      </c>
      <c r="C41" s="83"/>
      <c r="D41" s="83"/>
      <c r="E41" s="83"/>
      <c r="G41" s="83" t="s">
        <v>16</v>
      </c>
      <c r="H41" s="83"/>
      <c r="I41" s="83"/>
      <c r="J41" s="15"/>
      <c r="K41" s="15"/>
      <c r="L41" s="15"/>
      <c r="M41" s="15"/>
    </row>
    <row r="42" spans="2:13" ht="5.25" customHeight="1"/>
    <row r="43" spans="2:13">
      <c r="B43" s="85" t="s">
        <v>952</v>
      </c>
      <c r="C43" s="85"/>
      <c r="D43" s="85"/>
      <c r="E43" s="85"/>
      <c r="G43" s="86" t="s">
        <v>953</v>
      </c>
      <c r="H43" s="85"/>
      <c r="I43" s="85"/>
      <c r="K43" s="88">
        <v>43356</v>
      </c>
      <c r="L43" s="89"/>
      <c r="M43" s="31"/>
    </row>
    <row r="44" spans="2:13">
      <c r="B44" s="83" t="s">
        <v>18</v>
      </c>
      <c r="C44" s="83"/>
      <c r="D44" s="83"/>
      <c r="E44" s="83"/>
      <c r="G44" s="84" t="s">
        <v>71</v>
      </c>
      <c r="H44" s="84"/>
      <c r="I44" s="84"/>
      <c r="K44" s="84" t="s">
        <v>21</v>
      </c>
      <c r="L44" s="84"/>
      <c r="M44" s="84"/>
    </row>
  </sheetData>
  <sheetProtection formatCells="0" formatColumns="0" formatRows="0"/>
  <mergeCells count="33">
    <mergeCell ref="B31:I31"/>
    <mergeCell ref="B35:I35"/>
    <mergeCell ref="K26:M26"/>
    <mergeCell ref="K28:M28"/>
    <mergeCell ref="K32:M32"/>
    <mergeCell ref="K31:L31"/>
    <mergeCell ref="K35:L35"/>
    <mergeCell ref="A9:M9"/>
    <mergeCell ref="B27:I27"/>
    <mergeCell ref="F11:L11"/>
    <mergeCell ref="F10:G10"/>
    <mergeCell ref="K27:L27"/>
    <mergeCell ref="C11:E11"/>
    <mergeCell ref="B24:L25"/>
    <mergeCell ref="K15:L15"/>
    <mergeCell ref="K16:L16"/>
    <mergeCell ref="K17:L17"/>
    <mergeCell ref="K18:L18"/>
    <mergeCell ref="K20:L20"/>
    <mergeCell ref="K21:L21"/>
    <mergeCell ref="K19:L19"/>
    <mergeCell ref="K36:M36"/>
    <mergeCell ref="K44:M44"/>
    <mergeCell ref="B41:E41"/>
    <mergeCell ref="B44:E44"/>
    <mergeCell ref="B40:E40"/>
    <mergeCell ref="B43:E43"/>
    <mergeCell ref="G41:I41"/>
    <mergeCell ref="G44:I44"/>
    <mergeCell ref="G40:I40"/>
    <mergeCell ref="G43:I43"/>
    <mergeCell ref="D39:F39"/>
    <mergeCell ref="K43:L43"/>
  </mergeCells>
  <dataValidations count="1">
    <dataValidation type="list" allowBlank="1" showInputMessage="1" showErrorMessage="1" sqref="H10">
      <formula1>"2018, 2019, 2020, 2021, 2022"</formula1>
    </dataValidation>
  </dataValidations>
  <hyperlinks>
    <hyperlink ref="G43" r:id="rId1"/>
  </hyperlinks>
  <printOptions horizontalCentered="1" verticalCentered="1"/>
  <pageMargins left="0.45" right="0.45" top="0.5" bottom="0.5" header="0.3" footer="0.3"/>
  <pageSetup scale="78" orientation="landscape"/>
  <headerFooter>
    <oddFooter>&amp;L8/18&amp;R&amp;A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44"/>
  <sheetViews>
    <sheetView showGridLines="0" zoomScale="110" zoomScaleNormal="110" zoomScalePageLayoutView="110" workbookViewId="0">
      <selection activeCell="H1" sqref="H1"/>
    </sheetView>
  </sheetViews>
  <sheetFormatPr baseColWidth="10" defaultColWidth="9.1640625" defaultRowHeight="14" x14ac:dyDescent="0"/>
  <cols>
    <col min="1" max="1" width="52.83203125" style="9" customWidth="1"/>
    <col min="2" max="2" width="12.5" style="46" customWidth="1"/>
    <col min="3" max="3" width="45.6640625" style="9" customWidth="1"/>
    <col min="4" max="4" width="12.5" style="46" customWidth="1"/>
    <col min="5" max="6" width="22.6640625" style="8" customWidth="1"/>
    <col min="7" max="7" width="25" style="9" customWidth="1"/>
    <col min="8" max="16384" width="9.1640625" style="9"/>
  </cols>
  <sheetData>
    <row r="1" spans="1:7">
      <c r="A1" s="52" t="str">
        <f>IF(ISBLANK(Cover!F11),"",Cover!F11)</f>
        <v>Arizona State Board for Charter Schools</v>
      </c>
      <c r="B1" s="43"/>
      <c r="C1" s="53"/>
      <c r="D1" s="104" t="s">
        <v>32</v>
      </c>
      <c r="E1" s="104"/>
      <c r="F1" s="52">
        <f>Cover!H10</f>
        <v>2018</v>
      </c>
      <c r="G1" s="52"/>
    </row>
    <row r="2" spans="1:7" ht="18" customHeight="1">
      <c r="A2" s="51" t="s">
        <v>20</v>
      </c>
      <c r="D2" s="44"/>
      <c r="G2" s="17"/>
    </row>
    <row r="3" spans="1:7" ht="78.75" customHeight="1">
      <c r="A3" s="103" t="s">
        <v>68</v>
      </c>
      <c r="B3" s="103"/>
      <c r="C3" s="103"/>
      <c r="D3" s="103"/>
      <c r="E3" s="103"/>
      <c r="F3" s="103"/>
      <c r="G3" s="103"/>
    </row>
    <row r="4" spans="1:7" ht="28.75" customHeight="1">
      <c r="A4" s="10" t="s">
        <v>44</v>
      </c>
      <c r="B4" s="10" t="s">
        <v>0</v>
      </c>
      <c r="C4" s="10" t="s">
        <v>1</v>
      </c>
      <c r="D4" s="10" t="s">
        <v>2</v>
      </c>
      <c r="E4" s="10" t="s">
        <v>42</v>
      </c>
      <c r="F4" s="10" t="s">
        <v>43</v>
      </c>
      <c r="G4" s="10" t="s">
        <v>51</v>
      </c>
    </row>
    <row r="5" spans="1:7" ht="15" customHeight="1">
      <c r="A5" s="55" t="s">
        <v>73</v>
      </c>
      <c r="B5" s="56" t="s">
        <v>74</v>
      </c>
      <c r="C5" s="57" t="s">
        <v>958</v>
      </c>
      <c r="D5" s="56" t="s">
        <v>959</v>
      </c>
      <c r="E5" s="58" t="s">
        <v>939</v>
      </c>
      <c r="F5" s="58"/>
      <c r="G5" s="75"/>
    </row>
    <row r="6" spans="1:7">
      <c r="A6" s="55" t="s">
        <v>73</v>
      </c>
      <c r="B6" s="56" t="s">
        <v>74</v>
      </c>
      <c r="C6" s="57" t="s">
        <v>960</v>
      </c>
      <c r="D6" s="56" t="s">
        <v>961</v>
      </c>
      <c r="E6" s="58" t="s">
        <v>962</v>
      </c>
      <c r="F6" s="58"/>
      <c r="G6" s="75"/>
    </row>
    <row r="7" spans="1:7">
      <c r="A7" s="55" t="s">
        <v>77</v>
      </c>
      <c r="B7" s="56" t="s">
        <v>78</v>
      </c>
      <c r="C7" s="57" t="s">
        <v>963</v>
      </c>
      <c r="D7" s="56" t="s">
        <v>964</v>
      </c>
      <c r="E7" s="58" t="s">
        <v>937</v>
      </c>
      <c r="F7" s="58"/>
      <c r="G7" s="75"/>
    </row>
    <row r="8" spans="1:7">
      <c r="A8" s="55" t="s">
        <v>79</v>
      </c>
      <c r="B8" s="56" t="s">
        <v>80</v>
      </c>
      <c r="C8" s="57" t="s">
        <v>965</v>
      </c>
      <c r="D8" s="56" t="s">
        <v>966</v>
      </c>
      <c r="E8" s="58" t="s">
        <v>931</v>
      </c>
      <c r="F8" s="58"/>
      <c r="G8" s="75"/>
    </row>
    <row r="9" spans="1:7">
      <c r="A9" s="55" t="s">
        <v>79</v>
      </c>
      <c r="B9" s="56" t="s">
        <v>80</v>
      </c>
      <c r="C9" s="57" t="s">
        <v>967</v>
      </c>
      <c r="D9" s="56" t="s">
        <v>968</v>
      </c>
      <c r="E9" s="58" t="s">
        <v>969</v>
      </c>
      <c r="F9" s="58"/>
      <c r="G9" s="75"/>
    </row>
    <row r="10" spans="1:7">
      <c r="A10" s="55" t="s">
        <v>81</v>
      </c>
      <c r="B10" s="56" t="s">
        <v>82</v>
      </c>
      <c r="C10" s="57" t="s">
        <v>970</v>
      </c>
      <c r="D10" s="56" t="s">
        <v>971</v>
      </c>
      <c r="E10" s="58" t="s">
        <v>931</v>
      </c>
      <c r="F10" s="58"/>
      <c r="G10" s="75"/>
    </row>
    <row r="11" spans="1:7">
      <c r="A11" s="55" t="s">
        <v>81</v>
      </c>
      <c r="B11" s="56" t="s">
        <v>83</v>
      </c>
      <c r="C11" s="57" t="s">
        <v>972</v>
      </c>
      <c r="D11" s="56" t="s">
        <v>973</v>
      </c>
      <c r="E11" s="58" t="s">
        <v>931</v>
      </c>
      <c r="F11" s="58"/>
      <c r="G11" s="75"/>
    </row>
    <row r="12" spans="1:7">
      <c r="A12" s="55" t="s">
        <v>84</v>
      </c>
      <c r="B12" s="56" t="s">
        <v>85</v>
      </c>
      <c r="C12" s="57" t="s">
        <v>974</v>
      </c>
      <c r="D12" s="56" t="s">
        <v>975</v>
      </c>
      <c r="E12" s="58" t="s">
        <v>931</v>
      </c>
      <c r="F12" s="58"/>
      <c r="G12" s="75"/>
    </row>
    <row r="13" spans="1:7">
      <c r="A13" s="55" t="s">
        <v>84</v>
      </c>
      <c r="B13" s="56" t="s">
        <v>85</v>
      </c>
      <c r="C13" s="57" t="s">
        <v>976</v>
      </c>
      <c r="D13" s="56" t="s">
        <v>977</v>
      </c>
      <c r="E13" s="58" t="s">
        <v>930</v>
      </c>
      <c r="F13" s="58"/>
      <c r="G13" s="75"/>
    </row>
    <row r="14" spans="1:7">
      <c r="A14" s="55" t="s">
        <v>84</v>
      </c>
      <c r="B14" s="56" t="s">
        <v>85</v>
      </c>
      <c r="C14" s="57" t="s">
        <v>978</v>
      </c>
      <c r="D14" s="56" t="s">
        <v>979</v>
      </c>
      <c r="E14" s="58" t="s">
        <v>962</v>
      </c>
      <c r="F14" s="58"/>
      <c r="G14" s="75"/>
    </row>
    <row r="15" spans="1:7">
      <c r="A15" s="55" t="s">
        <v>86</v>
      </c>
      <c r="B15" s="56" t="s">
        <v>87</v>
      </c>
      <c r="C15" s="57" t="s">
        <v>980</v>
      </c>
      <c r="D15" s="56" t="s">
        <v>981</v>
      </c>
      <c r="E15" s="58" t="s">
        <v>937</v>
      </c>
      <c r="F15" s="58"/>
      <c r="G15" s="75"/>
    </row>
    <row r="16" spans="1:7">
      <c r="A16" s="55" t="s">
        <v>89</v>
      </c>
      <c r="B16" s="56" t="s">
        <v>90</v>
      </c>
      <c r="C16" s="57" t="s">
        <v>982</v>
      </c>
      <c r="D16" s="56" t="s">
        <v>983</v>
      </c>
      <c r="E16" s="58" t="s">
        <v>931</v>
      </c>
      <c r="F16" s="58"/>
      <c r="G16" s="75"/>
    </row>
    <row r="17" spans="1:10">
      <c r="A17" s="55" t="s">
        <v>91</v>
      </c>
      <c r="B17" s="56" t="s">
        <v>92</v>
      </c>
      <c r="C17" s="57" t="s">
        <v>984</v>
      </c>
      <c r="D17" s="56" t="s">
        <v>985</v>
      </c>
      <c r="E17" s="58" t="s">
        <v>935</v>
      </c>
      <c r="F17" s="58"/>
      <c r="G17" s="75"/>
    </row>
    <row r="18" spans="1:10">
      <c r="A18" s="55" t="s">
        <v>93</v>
      </c>
      <c r="B18" s="56" t="s">
        <v>94</v>
      </c>
      <c r="C18" s="57" t="s">
        <v>986</v>
      </c>
      <c r="D18" s="56" t="s">
        <v>987</v>
      </c>
      <c r="E18" s="58" t="s">
        <v>931</v>
      </c>
      <c r="F18" s="58"/>
      <c r="G18" s="75"/>
    </row>
    <row r="19" spans="1:10">
      <c r="A19" s="55" t="s">
        <v>95</v>
      </c>
      <c r="B19" s="56" t="s">
        <v>96</v>
      </c>
      <c r="C19" s="57" t="s">
        <v>988</v>
      </c>
      <c r="D19" s="56" t="s">
        <v>989</v>
      </c>
      <c r="E19" s="58" t="s">
        <v>962</v>
      </c>
      <c r="F19" s="58"/>
      <c r="G19" s="75"/>
      <c r="H19" s="25"/>
      <c r="I19" s="25"/>
      <c r="J19" s="25"/>
    </row>
    <row r="20" spans="1:10">
      <c r="A20" s="55" t="s">
        <v>95</v>
      </c>
      <c r="B20" s="56" t="s">
        <v>96</v>
      </c>
      <c r="C20" s="57" t="s">
        <v>990</v>
      </c>
      <c r="D20" s="56" t="s">
        <v>991</v>
      </c>
      <c r="E20" s="58" t="s">
        <v>935</v>
      </c>
      <c r="F20" s="58"/>
      <c r="G20" s="75"/>
      <c r="H20" s="25"/>
      <c r="I20" s="25"/>
      <c r="J20" s="25"/>
    </row>
    <row r="21" spans="1:10">
      <c r="A21" s="55" t="s">
        <v>97</v>
      </c>
      <c r="B21" s="56" t="s">
        <v>98</v>
      </c>
      <c r="C21" s="57" t="s">
        <v>992</v>
      </c>
      <c r="D21" s="56" t="s">
        <v>993</v>
      </c>
      <c r="E21" s="58" t="s">
        <v>994</v>
      </c>
      <c r="F21" s="58"/>
      <c r="G21" s="75"/>
      <c r="H21" s="25"/>
      <c r="I21" s="25"/>
      <c r="J21" s="25"/>
    </row>
    <row r="22" spans="1:10">
      <c r="A22" s="55" t="s">
        <v>99</v>
      </c>
      <c r="B22" s="56" t="s">
        <v>100</v>
      </c>
      <c r="C22" s="59" t="s">
        <v>995</v>
      </c>
      <c r="D22" s="56" t="s">
        <v>996</v>
      </c>
      <c r="E22" s="58" t="s">
        <v>937</v>
      </c>
      <c r="F22" s="58"/>
      <c r="G22" s="75"/>
      <c r="H22" s="26"/>
      <c r="I22" s="27"/>
      <c r="J22" s="26"/>
    </row>
    <row r="23" spans="1:10">
      <c r="A23" s="55" t="s">
        <v>101</v>
      </c>
      <c r="B23" s="56" t="s">
        <v>102</v>
      </c>
      <c r="C23" s="57" t="s">
        <v>997</v>
      </c>
      <c r="D23" s="56" t="s">
        <v>998</v>
      </c>
      <c r="E23" s="58" t="s">
        <v>930</v>
      </c>
      <c r="F23" s="58"/>
      <c r="G23" s="75"/>
      <c r="H23" s="25"/>
      <c r="I23" s="25"/>
      <c r="J23" s="25"/>
    </row>
    <row r="24" spans="1:10">
      <c r="A24" s="55" t="s">
        <v>101</v>
      </c>
      <c r="B24" s="56" t="s">
        <v>103</v>
      </c>
      <c r="C24" s="59" t="s">
        <v>999</v>
      </c>
      <c r="D24" s="56" t="s">
        <v>1000</v>
      </c>
      <c r="E24" s="58" t="s">
        <v>935</v>
      </c>
      <c r="F24" s="58"/>
      <c r="G24" s="75"/>
      <c r="H24" s="26"/>
      <c r="I24" s="27"/>
      <c r="J24" s="26"/>
    </row>
    <row r="25" spans="1:10">
      <c r="A25" s="55" t="s">
        <v>104</v>
      </c>
      <c r="B25" s="56" t="s">
        <v>105</v>
      </c>
      <c r="C25" s="57" t="s">
        <v>104</v>
      </c>
      <c r="D25" s="56" t="s">
        <v>1001</v>
      </c>
      <c r="E25" s="58" t="s">
        <v>931</v>
      </c>
      <c r="F25" s="58"/>
      <c r="G25" s="75"/>
      <c r="H25" s="25"/>
      <c r="I25" s="25"/>
      <c r="J25" s="25"/>
    </row>
    <row r="26" spans="1:10">
      <c r="A26" s="55" t="s">
        <v>106</v>
      </c>
      <c r="B26" s="56" t="s">
        <v>107</v>
      </c>
      <c r="C26" s="59" t="s">
        <v>1002</v>
      </c>
      <c r="D26" s="56" t="s">
        <v>1003</v>
      </c>
      <c r="E26" s="58" t="s">
        <v>931</v>
      </c>
      <c r="F26" s="58"/>
      <c r="G26" s="75"/>
      <c r="H26" s="26"/>
      <c r="I26" s="27"/>
      <c r="J26" s="26"/>
    </row>
    <row r="27" spans="1:10">
      <c r="A27" s="55" t="s">
        <v>108</v>
      </c>
      <c r="B27" s="56" t="s">
        <v>109</v>
      </c>
      <c r="C27" s="57" t="s">
        <v>1004</v>
      </c>
      <c r="D27" s="56" t="s">
        <v>1005</v>
      </c>
      <c r="E27" s="58" t="s">
        <v>931</v>
      </c>
      <c r="F27" s="58"/>
      <c r="G27" s="75"/>
      <c r="H27" s="25"/>
      <c r="I27" s="25"/>
      <c r="J27" s="25"/>
    </row>
    <row r="28" spans="1:10">
      <c r="A28" s="55" t="s">
        <v>110</v>
      </c>
      <c r="B28" s="56" t="s">
        <v>111</v>
      </c>
      <c r="C28" s="57" t="s">
        <v>1006</v>
      </c>
      <c r="D28" s="56" t="s">
        <v>1007</v>
      </c>
      <c r="E28" s="58" t="s">
        <v>935</v>
      </c>
      <c r="F28" s="58"/>
      <c r="G28" s="75"/>
    </row>
    <row r="29" spans="1:10">
      <c r="A29" s="82" t="s">
        <v>112</v>
      </c>
      <c r="B29" s="56" t="s">
        <v>113</v>
      </c>
      <c r="C29" s="57" t="s">
        <v>1008</v>
      </c>
      <c r="D29" s="56" t="s">
        <v>1009</v>
      </c>
      <c r="E29" s="58" t="s">
        <v>937</v>
      </c>
      <c r="F29" s="58"/>
      <c r="G29" s="75"/>
    </row>
    <row r="30" spans="1:10" ht="28">
      <c r="A30" s="55" t="s">
        <v>114</v>
      </c>
      <c r="B30" s="56" t="s">
        <v>115</v>
      </c>
      <c r="C30" s="57" t="s">
        <v>1010</v>
      </c>
      <c r="D30" s="56" t="s">
        <v>1011</v>
      </c>
      <c r="E30" s="58" t="s">
        <v>937</v>
      </c>
      <c r="F30" s="58"/>
      <c r="G30" s="75"/>
    </row>
    <row r="31" spans="1:10">
      <c r="A31" s="55" t="s">
        <v>116</v>
      </c>
      <c r="B31" s="56" t="s">
        <v>117</v>
      </c>
      <c r="C31" s="57" t="s">
        <v>1012</v>
      </c>
      <c r="D31" s="56" t="s">
        <v>1013</v>
      </c>
      <c r="E31" s="58" t="s">
        <v>937</v>
      </c>
      <c r="F31" s="58"/>
      <c r="G31" s="75"/>
    </row>
    <row r="32" spans="1:10">
      <c r="A32" s="55" t="s">
        <v>118</v>
      </c>
      <c r="B32" s="56" t="s">
        <v>119</v>
      </c>
      <c r="C32" s="57" t="s">
        <v>1014</v>
      </c>
      <c r="D32" s="56" t="s">
        <v>1015</v>
      </c>
      <c r="E32" s="58" t="s">
        <v>937</v>
      </c>
      <c r="F32" s="58"/>
      <c r="G32" s="75"/>
    </row>
    <row r="33" spans="1:7" ht="28">
      <c r="A33" s="55" t="s">
        <v>120</v>
      </c>
      <c r="B33" s="56" t="s">
        <v>121</v>
      </c>
      <c r="C33" s="57" t="s">
        <v>1016</v>
      </c>
      <c r="D33" s="56" t="s">
        <v>1017</v>
      </c>
      <c r="E33" s="58" t="s">
        <v>937</v>
      </c>
      <c r="F33" s="58"/>
      <c r="G33" s="75"/>
    </row>
    <row r="34" spans="1:7">
      <c r="A34" s="55" t="s">
        <v>122</v>
      </c>
      <c r="B34" s="56" t="s">
        <v>123</v>
      </c>
      <c r="C34" s="57" t="s">
        <v>1018</v>
      </c>
      <c r="D34" s="56" t="s">
        <v>1019</v>
      </c>
      <c r="E34" s="58" t="s">
        <v>937</v>
      </c>
      <c r="F34" s="58"/>
      <c r="G34" s="75"/>
    </row>
    <row r="35" spans="1:7">
      <c r="A35" s="55" t="s">
        <v>124</v>
      </c>
      <c r="B35" s="56" t="s">
        <v>125</v>
      </c>
      <c r="C35" s="57" t="s">
        <v>1020</v>
      </c>
      <c r="D35" s="56" t="s">
        <v>1021</v>
      </c>
      <c r="E35" s="58" t="s">
        <v>931</v>
      </c>
      <c r="F35" s="58"/>
      <c r="G35" s="75"/>
    </row>
    <row r="36" spans="1:7">
      <c r="A36" s="55" t="s">
        <v>126</v>
      </c>
      <c r="B36" s="56" t="s">
        <v>127</v>
      </c>
      <c r="C36" s="57" t="s">
        <v>1022</v>
      </c>
      <c r="D36" s="56" t="s">
        <v>1023</v>
      </c>
      <c r="E36" s="58" t="s">
        <v>937</v>
      </c>
      <c r="F36" s="58"/>
      <c r="G36" s="75"/>
    </row>
    <row r="37" spans="1:7">
      <c r="A37" s="55" t="s">
        <v>128</v>
      </c>
      <c r="B37" s="56" t="s">
        <v>129</v>
      </c>
      <c r="C37" s="57" t="s">
        <v>1024</v>
      </c>
      <c r="D37" s="56" t="s">
        <v>1025</v>
      </c>
      <c r="E37" s="58" t="s">
        <v>937</v>
      </c>
      <c r="F37" s="58"/>
      <c r="G37" s="75"/>
    </row>
    <row r="38" spans="1:7">
      <c r="A38" s="55" t="s">
        <v>130</v>
      </c>
      <c r="B38" s="56" t="s">
        <v>131</v>
      </c>
      <c r="C38" s="57" t="s">
        <v>1026</v>
      </c>
      <c r="D38" s="56" t="s">
        <v>1027</v>
      </c>
      <c r="E38" s="58" t="s">
        <v>962</v>
      </c>
      <c r="F38" s="58"/>
      <c r="G38" s="75"/>
    </row>
    <row r="39" spans="1:7">
      <c r="A39" s="55" t="s">
        <v>130</v>
      </c>
      <c r="B39" s="56" t="s">
        <v>131</v>
      </c>
      <c r="C39" s="57" t="s">
        <v>1028</v>
      </c>
      <c r="D39" s="56" t="s">
        <v>1029</v>
      </c>
      <c r="E39" s="58" t="s">
        <v>930</v>
      </c>
      <c r="F39" s="58"/>
      <c r="G39" s="75"/>
    </row>
    <row r="40" spans="1:7">
      <c r="A40" s="55" t="s">
        <v>130</v>
      </c>
      <c r="B40" s="56" t="s">
        <v>131</v>
      </c>
      <c r="C40" s="57" t="s">
        <v>1030</v>
      </c>
      <c r="D40" s="56" t="s">
        <v>1031</v>
      </c>
      <c r="E40" s="58" t="s">
        <v>962</v>
      </c>
      <c r="F40" s="58"/>
      <c r="G40" s="75"/>
    </row>
    <row r="41" spans="1:7">
      <c r="A41" s="55" t="s">
        <v>130</v>
      </c>
      <c r="B41" s="56" t="s">
        <v>131</v>
      </c>
      <c r="C41" s="57" t="s">
        <v>1032</v>
      </c>
      <c r="D41" s="56" t="s">
        <v>1033</v>
      </c>
      <c r="E41" s="58" t="s">
        <v>931</v>
      </c>
      <c r="F41" s="58"/>
      <c r="G41" s="75"/>
    </row>
    <row r="42" spans="1:7">
      <c r="A42" s="55" t="s">
        <v>130</v>
      </c>
      <c r="B42" s="56" t="s">
        <v>131</v>
      </c>
      <c r="C42" s="57" t="s">
        <v>1034</v>
      </c>
      <c r="D42" s="56" t="s">
        <v>1035</v>
      </c>
      <c r="E42" s="58" t="s">
        <v>931</v>
      </c>
      <c r="F42" s="58"/>
      <c r="G42" s="75"/>
    </row>
    <row r="43" spans="1:7">
      <c r="A43" s="55" t="s">
        <v>130</v>
      </c>
      <c r="B43" s="56" t="s">
        <v>131</v>
      </c>
      <c r="C43" s="57" t="s">
        <v>1036</v>
      </c>
      <c r="D43" s="56" t="s">
        <v>1037</v>
      </c>
      <c r="E43" s="58" t="s">
        <v>930</v>
      </c>
      <c r="F43" s="58"/>
      <c r="G43" s="75"/>
    </row>
    <row r="44" spans="1:7">
      <c r="A44" s="55" t="s">
        <v>130</v>
      </c>
      <c r="B44" s="56" t="s">
        <v>131</v>
      </c>
      <c r="C44" s="57" t="s">
        <v>1038</v>
      </c>
      <c r="D44" s="56" t="s">
        <v>1039</v>
      </c>
      <c r="E44" s="58" t="s">
        <v>994</v>
      </c>
      <c r="F44" s="58"/>
      <c r="G44" s="75"/>
    </row>
    <row r="45" spans="1:7">
      <c r="A45" s="55" t="s">
        <v>130</v>
      </c>
      <c r="B45" s="56" t="s">
        <v>131</v>
      </c>
      <c r="C45" s="57" t="s">
        <v>1040</v>
      </c>
      <c r="D45" s="56" t="s">
        <v>1041</v>
      </c>
      <c r="E45" s="58" t="s">
        <v>994</v>
      </c>
      <c r="F45" s="58"/>
      <c r="G45" s="75"/>
    </row>
    <row r="46" spans="1:7">
      <c r="A46" s="55" t="s">
        <v>130</v>
      </c>
      <c r="B46" s="56" t="s">
        <v>131</v>
      </c>
      <c r="C46" s="57" t="s">
        <v>1042</v>
      </c>
      <c r="D46" s="56" t="s">
        <v>1043</v>
      </c>
      <c r="E46" s="58" t="s">
        <v>994</v>
      </c>
      <c r="F46" s="58"/>
      <c r="G46" s="75"/>
    </row>
    <row r="47" spans="1:7">
      <c r="A47" s="55" t="s">
        <v>132</v>
      </c>
      <c r="B47" s="56" t="s">
        <v>133</v>
      </c>
      <c r="C47" s="57" t="s">
        <v>1044</v>
      </c>
      <c r="D47" s="56" t="s">
        <v>1045</v>
      </c>
      <c r="E47" s="58" t="s">
        <v>937</v>
      </c>
      <c r="F47" s="58"/>
      <c r="G47" s="75"/>
    </row>
    <row r="48" spans="1:7">
      <c r="A48" s="55" t="s">
        <v>134</v>
      </c>
      <c r="B48" s="56" t="s">
        <v>135</v>
      </c>
      <c r="C48" s="57" t="s">
        <v>1046</v>
      </c>
      <c r="D48" s="56" t="s">
        <v>1047</v>
      </c>
      <c r="E48" s="58" t="s">
        <v>931</v>
      </c>
      <c r="F48" s="58"/>
      <c r="G48" s="75"/>
    </row>
    <row r="49" spans="1:7">
      <c r="A49" s="55" t="s">
        <v>136</v>
      </c>
      <c r="B49" s="56" t="s">
        <v>137</v>
      </c>
      <c r="C49" s="59" t="s">
        <v>1048</v>
      </c>
      <c r="D49" s="56" t="s">
        <v>1049</v>
      </c>
      <c r="E49" s="58" t="s">
        <v>931</v>
      </c>
      <c r="F49" s="58"/>
      <c r="G49" s="75"/>
    </row>
    <row r="50" spans="1:7">
      <c r="A50" s="55" t="s">
        <v>138</v>
      </c>
      <c r="B50" s="56" t="s">
        <v>139</v>
      </c>
      <c r="C50" s="57" t="s">
        <v>1050</v>
      </c>
      <c r="D50" s="56" t="s">
        <v>1051</v>
      </c>
      <c r="E50" s="58" t="s">
        <v>931</v>
      </c>
      <c r="F50" s="58"/>
      <c r="G50" s="75"/>
    </row>
    <row r="51" spans="1:7">
      <c r="A51" s="55" t="s">
        <v>140</v>
      </c>
      <c r="B51" s="56" t="s">
        <v>141</v>
      </c>
      <c r="C51" s="59" t="s">
        <v>1052</v>
      </c>
      <c r="D51" s="56" t="s">
        <v>1053</v>
      </c>
      <c r="E51" s="58" t="s">
        <v>962</v>
      </c>
      <c r="F51" s="58"/>
      <c r="G51" s="75"/>
    </row>
    <row r="52" spans="1:7">
      <c r="A52" s="55" t="s">
        <v>142</v>
      </c>
      <c r="B52" s="56" t="s">
        <v>143</v>
      </c>
      <c r="C52" s="57" t="s">
        <v>1054</v>
      </c>
      <c r="D52" s="56" t="s">
        <v>1055</v>
      </c>
      <c r="E52" s="58" t="s">
        <v>962</v>
      </c>
      <c r="F52" s="58"/>
      <c r="G52" s="75"/>
    </row>
    <row r="53" spans="1:7">
      <c r="A53" s="55" t="s">
        <v>144</v>
      </c>
      <c r="B53" s="56" t="s">
        <v>145</v>
      </c>
      <c r="C53" s="59" t="s">
        <v>1056</v>
      </c>
      <c r="D53" s="56" t="s">
        <v>1057</v>
      </c>
      <c r="E53" s="58" t="s">
        <v>930</v>
      </c>
      <c r="F53" s="58"/>
      <c r="G53" s="75"/>
    </row>
    <row r="54" spans="1:7">
      <c r="A54" s="55" t="s">
        <v>146</v>
      </c>
      <c r="B54" s="56" t="s">
        <v>147</v>
      </c>
      <c r="C54" s="57" t="s">
        <v>1058</v>
      </c>
      <c r="D54" s="56" t="s">
        <v>1059</v>
      </c>
      <c r="E54" s="58" t="s">
        <v>931</v>
      </c>
      <c r="F54" s="58"/>
      <c r="G54" s="75"/>
    </row>
    <row r="55" spans="1:7">
      <c r="A55" s="55" t="s">
        <v>148</v>
      </c>
      <c r="B55" s="56" t="s">
        <v>149</v>
      </c>
      <c r="C55" s="57" t="s">
        <v>1060</v>
      </c>
      <c r="D55" s="56" t="s">
        <v>1061</v>
      </c>
      <c r="E55" s="58" t="s">
        <v>931</v>
      </c>
      <c r="F55" s="58"/>
      <c r="G55" s="75"/>
    </row>
    <row r="56" spans="1:7">
      <c r="A56" s="55" t="s">
        <v>150</v>
      </c>
      <c r="B56" s="56" t="s">
        <v>151</v>
      </c>
      <c r="C56" s="57" t="s">
        <v>1062</v>
      </c>
      <c r="D56" s="56" t="s">
        <v>1063</v>
      </c>
      <c r="E56" s="58" t="s">
        <v>962</v>
      </c>
      <c r="F56" s="58"/>
      <c r="G56" s="75"/>
    </row>
    <row r="57" spans="1:7">
      <c r="A57" s="55" t="s">
        <v>152</v>
      </c>
      <c r="B57" s="56" t="s">
        <v>153</v>
      </c>
      <c r="C57" s="57" t="s">
        <v>1064</v>
      </c>
      <c r="D57" s="56" t="s">
        <v>1065</v>
      </c>
      <c r="E57" s="58" t="s">
        <v>931</v>
      </c>
      <c r="F57" s="58"/>
      <c r="G57" s="75"/>
    </row>
    <row r="58" spans="1:7">
      <c r="A58" s="55" t="s">
        <v>154</v>
      </c>
      <c r="B58" s="56" t="s">
        <v>155</v>
      </c>
      <c r="C58" s="57" t="s">
        <v>1066</v>
      </c>
      <c r="D58" s="56" t="s">
        <v>1067</v>
      </c>
      <c r="E58" s="58" t="s">
        <v>931</v>
      </c>
      <c r="F58" s="58"/>
      <c r="G58" s="75"/>
    </row>
    <row r="59" spans="1:7">
      <c r="A59" s="55" t="s">
        <v>156</v>
      </c>
      <c r="B59" s="56" t="s">
        <v>157</v>
      </c>
      <c r="C59" s="57" t="s">
        <v>1068</v>
      </c>
      <c r="D59" s="56" t="s">
        <v>1069</v>
      </c>
      <c r="E59" s="58" t="s">
        <v>931</v>
      </c>
      <c r="F59" s="58"/>
      <c r="G59" s="75"/>
    </row>
    <row r="60" spans="1:7">
      <c r="A60" s="55" t="s">
        <v>158</v>
      </c>
      <c r="B60" s="56" t="s">
        <v>159</v>
      </c>
      <c r="C60" s="57" t="s">
        <v>1070</v>
      </c>
      <c r="D60" s="56" t="s">
        <v>1071</v>
      </c>
      <c r="E60" s="58" t="s">
        <v>962</v>
      </c>
      <c r="F60" s="58"/>
      <c r="G60" s="75"/>
    </row>
    <row r="61" spans="1:7">
      <c r="A61" s="55" t="s">
        <v>160</v>
      </c>
      <c r="B61" s="56" t="s">
        <v>161</v>
      </c>
      <c r="C61" s="57" t="s">
        <v>160</v>
      </c>
      <c r="D61" s="56" t="s">
        <v>1072</v>
      </c>
      <c r="E61" s="58" t="s">
        <v>939</v>
      </c>
      <c r="F61" s="58"/>
      <c r="G61" s="75"/>
    </row>
    <row r="62" spans="1:7">
      <c r="A62" s="55" t="s">
        <v>163</v>
      </c>
      <c r="B62" s="56" t="s">
        <v>164</v>
      </c>
      <c r="C62" s="57" t="s">
        <v>1073</v>
      </c>
      <c r="D62" s="56" t="s">
        <v>1074</v>
      </c>
      <c r="E62" s="58" t="s">
        <v>931</v>
      </c>
      <c r="F62" s="58"/>
      <c r="G62" s="75"/>
    </row>
    <row r="63" spans="1:7">
      <c r="A63" s="55" t="s">
        <v>165</v>
      </c>
      <c r="B63" s="56" t="s">
        <v>167</v>
      </c>
      <c r="C63" s="57" t="s">
        <v>1075</v>
      </c>
      <c r="D63" s="56" t="s">
        <v>1076</v>
      </c>
      <c r="E63" s="58" t="s">
        <v>962</v>
      </c>
      <c r="F63" s="58"/>
      <c r="G63" s="75"/>
    </row>
    <row r="64" spans="1:7">
      <c r="A64" s="55" t="s">
        <v>165</v>
      </c>
      <c r="B64" s="56" t="s">
        <v>166</v>
      </c>
      <c r="C64" s="57" t="s">
        <v>1077</v>
      </c>
      <c r="D64" s="56" t="s">
        <v>1078</v>
      </c>
      <c r="E64" s="58" t="s">
        <v>931</v>
      </c>
      <c r="F64" s="58"/>
      <c r="G64" s="75"/>
    </row>
    <row r="65" spans="1:7">
      <c r="A65" s="55" t="s">
        <v>165</v>
      </c>
      <c r="B65" s="56" t="s">
        <v>168</v>
      </c>
      <c r="C65" s="57" t="s">
        <v>1079</v>
      </c>
      <c r="D65" s="56" t="s">
        <v>1080</v>
      </c>
      <c r="E65" s="58" t="s">
        <v>962</v>
      </c>
      <c r="F65" s="58"/>
      <c r="G65" s="75"/>
    </row>
    <row r="66" spans="1:7">
      <c r="A66" s="55" t="s">
        <v>165</v>
      </c>
      <c r="B66" s="56" t="s">
        <v>169</v>
      </c>
      <c r="C66" s="57" t="s">
        <v>1081</v>
      </c>
      <c r="D66" s="56" t="s">
        <v>1082</v>
      </c>
      <c r="E66" s="58" t="s">
        <v>962</v>
      </c>
      <c r="F66" s="58"/>
      <c r="G66" s="75"/>
    </row>
    <row r="67" spans="1:7">
      <c r="A67" s="55" t="s">
        <v>170</v>
      </c>
      <c r="B67" s="56" t="s">
        <v>171</v>
      </c>
      <c r="C67" s="57" t="s">
        <v>1083</v>
      </c>
      <c r="D67" s="56" t="s">
        <v>1084</v>
      </c>
      <c r="E67" s="58" t="s">
        <v>994</v>
      </c>
      <c r="F67" s="58"/>
      <c r="G67" s="75"/>
    </row>
    <row r="68" spans="1:7">
      <c r="A68" s="55" t="s">
        <v>173</v>
      </c>
      <c r="B68" s="56" t="s">
        <v>174</v>
      </c>
      <c r="C68" s="57" t="s">
        <v>1085</v>
      </c>
      <c r="D68" s="56" t="s">
        <v>1086</v>
      </c>
      <c r="E68" s="58" t="s">
        <v>939</v>
      </c>
      <c r="F68" s="58"/>
      <c r="G68" s="75"/>
    </row>
    <row r="69" spans="1:7">
      <c r="A69" s="55" t="s">
        <v>173</v>
      </c>
      <c r="B69" s="56" t="s">
        <v>174</v>
      </c>
      <c r="C69" s="57" t="s">
        <v>1087</v>
      </c>
      <c r="D69" s="56" t="s">
        <v>1088</v>
      </c>
      <c r="E69" s="58" t="s">
        <v>939</v>
      </c>
      <c r="F69" s="58"/>
      <c r="G69" s="75"/>
    </row>
    <row r="70" spans="1:7">
      <c r="A70" s="55" t="s">
        <v>175</v>
      </c>
      <c r="B70" s="56" t="s">
        <v>176</v>
      </c>
      <c r="C70" s="57" t="s">
        <v>1089</v>
      </c>
      <c r="D70" s="56" t="s">
        <v>1090</v>
      </c>
      <c r="E70" s="58" t="s">
        <v>937</v>
      </c>
      <c r="F70" s="58"/>
      <c r="G70" s="75"/>
    </row>
    <row r="71" spans="1:7">
      <c r="A71" s="55" t="s">
        <v>177</v>
      </c>
      <c r="B71" s="56" t="s">
        <v>178</v>
      </c>
      <c r="C71" s="57" t="s">
        <v>1091</v>
      </c>
      <c r="D71" s="56" t="s">
        <v>1092</v>
      </c>
      <c r="E71" s="58" t="s">
        <v>931</v>
      </c>
      <c r="F71" s="58"/>
      <c r="G71" s="75"/>
    </row>
    <row r="72" spans="1:7">
      <c r="A72" s="55" t="s">
        <v>177</v>
      </c>
      <c r="B72" s="56" t="s">
        <v>178</v>
      </c>
      <c r="C72" s="57" t="s">
        <v>1093</v>
      </c>
      <c r="D72" s="56" t="s">
        <v>1094</v>
      </c>
      <c r="E72" s="58" t="s">
        <v>931</v>
      </c>
      <c r="F72" s="58"/>
      <c r="G72" s="75"/>
    </row>
    <row r="73" spans="1:7">
      <c r="A73" s="55" t="s">
        <v>177</v>
      </c>
      <c r="B73" s="56" t="s">
        <v>178</v>
      </c>
      <c r="C73" s="57" t="s">
        <v>1095</v>
      </c>
      <c r="D73" s="56" t="s">
        <v>1096</v>
      </c>
      <c r="E73" s="58" t="s">
        <v>930</v>
      </c>
      <c r="F73" s="58"/>
      <c r="G73" s="75"/>
    </row>
    <row r="74" spans="1:7">
      <c r="A74" s="55" t="s">
        <v>179</v>
      </c>
      <c r="B74" s="56" t="s">
        <v>180</v>
      </c>
      <c r="C74" s="59" t="s">
        <v>1097</v>
      </c>
      <c r="D74" s="56" t="s">
        <v>1098</v>
      </c>
      <c r="E74" s="58" t="s">
        <v>935</v>
      </c>
      <c r="F74" s="58"/>
      <c r="G74" s="75"/>
    </row>
    <row r="75" spans="1:7">
      <c r="A75" s="55" t="s">
        <v>181</v>
      </c>
      <c r="B75" s="56" t="s">
        <v>182</v>
      </c>
      <c r="C75" s="57" t="s">
        <v>1099</v>
      </c>
      <c r="D75" s="56" t="s">
        <v>1100</v>
      </c>
      <c r="E75" s="58" t="s">
        <v>935</v>
      </c>
      <c r="F75" s="58"/>
      <c r="G75" s="75"/>
    </row>
    <row r="76" spans="1:7">
      <c r="A76" s="55" t="s">
        <v>181</v>
      </c>
      <c r="B76" s="56" t="s">
        <v>182</v>
      </c>
      <c r="C76" s="59" t="s">
        <v>1099</v>
      </c>
      <c r="D76" s="56" t="s">
        <v>1101</v>
      </c>
      <c r="E76" s="58" t="s">
        <v>935</v>
      </c>
      <c r="F76" s="58"/>
      <c r="G76" s="75"/>
    </row>
    <row r="77" spans="1:7">
      <c r="A77" s="55" t="s">
        <v>183</v>
      </c>
      <c r="B77" s="56" t="s">
        <v>184</v>
      </c>
      <c r="C77" s="57" t="s">
        <v>183</v>
      </c>
      <c r="D77" s="56" t="s">
        <v>1102</v>
      </c>
      <c r="E77" s="58" t="s">
        <v>939</v>
      </c>
      <c r="F77" s="58"/>
      <c r="G77" s="75"/>
    </row>
    <row r="78" spans="1:7">
      <c r="A78" s="55" t="s">
        <v>185</v>
      </c>
      <c r="B78" s="56" t="s">
        <v>186</v>
      </c>
      <c r="C78" s="59" t="s">
        <v>1103</v>
      </c>
      <c r="D78" s="56" t="s">
        <v>1104</v>
      </c>
      <c r="E78" s="58" t="s">
        <v>962</v>
      </c>
      <c r="F78" s="58"/>
      <c r="G78" s="75"/>
    </row>
    <row r="79" spans="1:7">
      <c r="A79" s="55" t="s">
        <v>187</v>
      </c>
      <c r="B79" s="56" t="s">
        <v>188</v>
      </c>
      <c r="C79" s="57" t="s">
        <v>1105</v>
      </c>
      <c r="D79" s="56" t="s">
        <v>1106</v>
      </c>
      <c r="E79" s="58" t="s">
        <v>962</v>
      </c>
      <c r="F79" s="58"/>
      <c r="G79" s="75"/>
    </row>
    <row r="80" spans="1:7">
      <c r="A80" s="55" t="s">
        <v>189</v>
      </c>
      <c r="B80" s="56" t="s">
        <v>190</v>
      </c>
      <c r="C80" s="57" t="s">
        <v>1107</v>
      </c>
      <c r="D80" s="56" t="s">
        <v>1108</v>
      </c>
      <c r="E80" s="58" t="s">
        <v>939</v>
      </c>
      <c r="F80" s="58"/>
      <c r="G80" s="75"/>
    </row>
    <row r="81" spans="1:7">
      <c r="A81" s="55" t="s">
        <v>191</v>
      </c>
      <c r="B81" s="56" t="s">
        <v>192</v>
      </c>
      <c r="C81" s="57" t="s">
        <v>1109</v>
      </c>
      <c r="D81" s="56" t="s">
        <v>1110</v>
      </c>
      <c r="E81" s="58" t="s">
        <v>937</v>
      </c>
      <c r="F81" s="58"/>
      <c r="G81" s="75"/>
    </row>
    <row r="82" spans="1:7">
      <c r="A82" s="55" t="s">
        <v>193</v>
      </c>
      <c r="B82" s="56" t="s">
        <v>194</v>
      </c>
      <c r="C82" s="57" t="s">
        <v>1111</v>
      </c>
      <c r="D82" s="56" t="s">
        <v>1112</v>
      </c>
      <c r="E82" s="58" t="s">
        <v>937</v>
      </c>
      <c r="F82" s="58"/>
      <c r="G82" s="75"/>
    </row>
    <row r="83" spans="1:7">
      <c r="A83" s="55" t="s">
        <v>195</v>
      </c>
      <c r="B83" s="56" t="s">
        <v>196</v>
      </c>
      <c r="C83" s="57" t="s">
        <v>1113</v>
      </c>
      <c r="D83" s="56" t="s">
        <v>1114</v>
      </c>
      <c r="E83" s="58" t="s">
        <v>931</v>
      </c>
      <c r="F83" s="58"/>
      <c r="G83" s="75"/>
    </row>
    <row r="84" spans="1:7">
      <c r="A84" s="55" t="s">
        <v>197</v>
      </c>
      <c r="B84" s="56" t="s">
        <v>198</v>
      </c>
      <c r="C84" s="57" t="s">
        <v>1115</v>
      </c>
      <c r="D84" s="56" t="s">
        <v>1116</v>
      </c>
      <c r="E84" s="58" t="s">
        <v>962</v>
      </c>
      <c r="F84" s="58"/>
      <c r="G84" s="75"/>
    </row>
    <row r="85" spans="1:7">
      <c r="A85" s="55" t="s">
        <v>199</v>
      </c>
      <c r="B85" s="56" t="s">
        <v>200</v>
      </c>
      <c r="C85" s="57" t="s">
        <v>1117</v>
      </c>
      <c r="D85" s="56" t="s">
        <v>1118</v>
      </c>
      <c r="E85" s="58" t="s">
        <v>931</v>
      </c>
      <c r="F85" s="58"/>
      <c r="G85" s="75"/>
    </row>
    <row r="86" spans="1:7">
      <c r="A86" s="55" t="s">
        <v>201</v>
      </c>
      <c r="B86" s="56" t="s">
        <v>202</v>
      </c>
      <c r="C86" s="57" t="s">
        <v>1119</v>
      </c>
      <c r="D86" s="56" t="s">
        <v>1120</v>
      </c>
      <c r="E86" s="58" t="s">
        <v>962</v>
      </c>
      <c r="F86" s="58"/>
      <c r="G86" s="75"/>
    </row>
    <row r="87" spans="1:7">
      <c r="A87" s="55" t="s">
        <v>201</v>
      </c>
      <c r="B87" s="56" t="s">
        <v>203</v>
      </c>
      <c r="C87" s="57" t="s">
        <v>1121</v>
      </c>
      <c r="D87" s="56" t="s">
        <v>1122</v>
      </c>
      <c r="E87" s="58" t="s">
        <v>962</v>
      </c>
      <c r="F87" s="58"/>
      <c r="G87" s="75"/>
    </row>
    <row r="88" spans="1:7">
      <c r="A88" s="55" t="s">
        <v>201</v>
      </c>
      <c r="B88" s="56" t="s">
        <v>204</v>
      </c>
      <c r="C88" s="57" t="s">
        <v>1123</v>
      </c>
      <c r="D88" s="56" t="s">
        <v>1124</v>
      </c>
      <c r="E88" s="58" t="s">
        <v>962</v>
      </c>
      <c r="F88" s="58"/>
      <c r="G88" s="75"/>
    </row>
    <row r="89" spans="1:7">
      <c r="A89" s="55" t="s">
        <v>201</v>
      </c>
      <c r="B89" s="56" t="s">
        <v>205</v>
      </c>
      <c r="C89" s="57" t="s">
        <v>1125</v>
      </c>
      <c r="D89" s="56" t="s">
        <v>1126</v>
      </c>
      <c r="E89" s="58" t="s">
        <v>962</v>
      </c>
      <c r="F89" s="58"/>
      <c r="G89" s="75"/>
    </row>
    <row r="90" spans="1:7">
      <c r="A90" s="55" t="s">
        <v>201</v>
      </c>
      <c r="B90" s="56" t="s">
        <v>206</v>
      </c>
      <c r="C90" s="57" t="s">
        <v>1127</v>
      </c>
      <c r="D90" s="56" t="s">
        <v>1128</v>
      </c>
      <c r="E90" s="58" t="s">
        <v>962</v>
      </c>
      <c r="F90" s="58"/>
      <c r="G90" s="75"/>
    </row>
    <row r="91" spans="1:7">
      <c r="A91" s="55" t="s">
        <v>201</v>
      </c>
      <c r="B91" s="56" t="s">
        <v>207</v>
      </c>
      <c r="C91" s="57" t="s">
        <v>1129</v>
      </c>
      <c r="D91" s="56" t="s">
        <v>1130</v>
      </c>
      <c r="E91" s="58" t="s">
        <v>962</v>
      </c>
      <c r="F91" s="58"/>
      <c r="G91" s="75"/>
    </row>
    <row r="92" spans="1:7">
      <c r="A92" s="55" t="s">
        <v>201</v>
      </c>
      <c r="B92" s="56" t="s">
        <v>208</v>
      </c>
      <c r="C92" s="57" t="s">
        <v>1131</v>
      </c>
      <c r="D92" s="56" t="s">
        <v>1132</v>
      </c>
      <c r="E92" s="58" t="s">
        <v>962</v>
      </c>
      <c r="F92" s="58"/>
      <c r="G92" s="75"/>
    </row>
    <row r="93" spans="1:7">
      <c r="A93" s="55" t="s">
        <v>201</v>
      </c>
      <c r="B93" s="56" t="s">
        <v>209</v>
      </c>
      <c r="C93" s="57" t="s">
        <v>1133</v>
      </c>
      <c r="D93" s="56" t="s">
        <v>1134</v>
      </c>
      <c r="E93" s="58" t="s">
        <v>962</v>
      </c>
      <c r="F93" s="58"/>
      <c r="G93" s="75"/>
    </row>
    <row r="94" spans="1:7">
      <c r="A94" s="55" t="s">
        <v>201</v>
      </c>
      <c r="B94" s="56" t="s">
        <v>210</v>
      </c>
      <c r="C94" s="57" t="s">
        <v>1135</v>
      </c>
      <c r="D94" s="56" t="s">
        <v>1136</v>
      </c>
      <c r="E94" s="58" t="s">
        <v>962</v>
      </c>
      <c r="F94" s="58"/>
      <c r="G94" s="75"/>
    </row>
    <row r="95" spans="1:7">
      <c r="A95" s="55" t="s">
        <v>201</v>
      </c>
      <c r="B95" s="56" t="s">
        <v>211</v>
      </c>
      <c r="C95" s="57" t="s">
        <v>1137</v>
      </c>
      <c r="D95" s="56" t="s">
        <v>1138</v>
      </c>
      <c r="E95" s="58" t="s">
        <v>962</v>
      </c>
      <c r="F95" s="58"/>
      <c r="G95" s="75"/>
    </row>
    <row r="96" spans="1:7">
      <c r="A96" s="55" t="s">
        <v>201</v>
      </c>
      <c r="B96" s="56" t="s">
        <v>212</v>
      </c>
      <c r="C96" s="57" t="s">
        <v>1139</v>
      </c>
      <c r="D96" s="56" t="s">
        <v>1140</v>
      </c>
      <c r="E96" s="58" t="s">
        <v>931</v>
      </c>
      <c r="F96" s="58"/>
      <c r="G96" s="75"/>
    </row>
    <row r="97" spans="1:7">
      <c r="A97" s="55" t="s">
        <v>201</v>
      </c>
      <c r="B97" s="56" t="s">
        <v>213</v>
      </c>
      <c r="C97" s="57" t="s">
        <v>1141</v>
      </c>
      <c r="D97" s="56" t="s">
        <v>1142</v>
      </c>
      <c r="E97" s="58" t="s">
        <v>962</v>
      </c>
      <c r="F97" s="58"/>
      <c r="G97" s="75"/>
    </row>
    <row r="98" spans="1:7">
      <c r="A98" s="55" t="s">
        <v>201</v>
      </c>
      <c r="B98" s="56" t="s">
        <v>214</v>
      </c>
      <c r="C98" s="57" t="s">
        <v>1143</v>
      </c>
      <c r="D98" s="56" t="s">
        <v>1144</v>
      </c>
      <c r="E98" s="58" t="s">
        <v>962</v>
      </c>
      <c r="F98" s="58"/>
      <c r="G98" s="75"/>
    </row>
    <row r="99" spans="1:7">
      <c r="A99" s="55" t="s">
        <v>201</v>
      </c>
      <c r="B99" s="56" t="s">
        <v>215</v>
      </c>
      <c r="C99" s="57" t="s">
        <v>1145</v>
      </c>
      <c r="D99" s="56" t="s">
        <v>1146</v>
      </c>
      <c r="E99" s="58" t="s">
        <v>962</v>
      </c>
      <c r="F99" s="58"/>
      <c r="G99" s="75"/>
    </row>
    <row r="100" spans="1:7">
      <c r="A100" s="55" t="s">
        <v>201</v>
      </c>
      <c r="B100" s="56" t="s">
        <v>216</v>
      </c>
      <c r="C100" s="59" t="s">
        <v>1147</v>
      </c>
      <c r="D100" s="56" t="s">
        <v>1148</v>
      </c>
      <c r="E100" s="58" t="s">
        <v>935</v>
      </c>
      <c r="F100" s="58"/>
      <c r="G100" s="75"/>
    </row>
    <row r="101" spans="1:7">
      <c r="A101" s="55" t="s">
        <v>201</v>
      </c>
      <c r="B101" s="56" t="s">
        <v>217</v>
      </c>
      <c r="C101" s="57" t="s">
        <v>1149</v>
      </c>
      <c r="D101" s="56" t="s">
        <v>1150</v>
      </c>
      <c r="E101" s="58" t="s">
        <v>994</v>
      </c>
      <c r="F101" s="58"/>
      <c r="G101" s="75"/>
    </row>
    <row r="102" spans="1:7">
      <c r="A102" s="55" t="s">
        <v>201</v>
      </c>
      <c r="B102" s="56" t="s">
        <v>218</v>
      </c>
      <c r="C102" s="59" t="s">
        <v>1151</v>
      </c>
      <c r="D102" s="56" t="s">
        <v>1152</v>
      </c>
      <c r="E102" s="58" t="s">
        <v>931</v>
      </c>
      <c r="F102" s="58"/>
      <c r="G102" s="75"/>
    </row>
    <row r="103" spans="1:7">
      <c r="A103" s="55" t="s">
        <v>201</v>
      </c>
      <c r="B103" s="56" t="s">
        <v>219</v>
      </c>
      <c r="C103" s="57" t="s">
        <v>1153</v>
      </c>
      <c r="D103" s="56" t="s">
        <v>1154</v>
      </c>
      <c r="E103" s="58" t="s">
        <v>931</v>
      </c>
      <c r="F103" s="58"/>
      <c r="G103" s="75"/>
    </row>
    <row r="104" spans="1:7">
      <c r="A104" s="55" t="s">
        <v>201</v>
      </c>
      <c r="B104" s="56" t="s">
        <v>220</v>
      </c>
      <c r="C104" s="59" t="s">
        <v>1155</v>
      </c>
      <c r="D104" s="56" t="s">
        <v>1156</v>
      </c>
      <c r="E104" s="58" t="s">
        <v>962</v>
      </c>
      <c r="F104" s="58"/>
      <c r="G104" s="75"/>
    </row>
    <row r="105" spans="1:7">
      <c r="A105" s="55" t="s">
        <v>201</v>
      </c>
      <c r="B105" s="56" t="s">
        <v>221</v>
      </c>
      <c r="C105" s="57" t="s">
        <v>1157</v>
      </c>
      <c r="D105" s="56" t="s">
        <v>1158</v>
      </c>
      <c r="E105" s="58" t="s">
        <v>994</v>
      </c>
      <c r="F105" s="58"/>
      <c r="G105" s="75"/>
    </row>
    <row r="106" spans="1:7">
      <c r="A106" s="55" t="s">
        <v>201</v>
      </c>
      <c r="B106" s="56" t="s">
        <v>222</v>
      </c>
      <c r="C106" s="57" t="s">
        <v>1159</v>
      </c>
      <c r="D106" s="56" t="s">
        <v>1160</v>
      </c>
      <c r="E106" s="58" t="s">
        <v>969</v>
      </c>
      <c r="F106" s="58"/>
      <c r="G106" s="75"/>
    </row>
    <row r="107" spans="1:7">
      <c r="A107" s="55" t="s">
        <v>201</v>
      </c>
      <c r="B107" s="56" t="s">
        <v>224</v>
      </c>
      <c r="C107" s="57" t="s">
        <v>1161</v>
      </c>
      <c r="D107" s="56" t="s">
        <v>1162</v>
      </c>
      <c r="E107" s="58" t="s">
        <v>969</v>
      </c>
      <c r="F107" s="58"/>
      <c r="G107" s="75"/>
    </row>
    <row r="108" spans="1:7">
      <c r="A108" s="55" t="s">
        <v>225</v>
      </c>
      <c r="B108" s="56" t="s">
        <v>226</v>
      </c>
      <c r="C108" s="57" t="s">
        <v>1163</v>
      </c>
      <c r="D108" s="56" t="s">
        <v>1164</v>
      </c>
      <c r="E108" s="58" t="s">
        <v>962</v>
      </c>
      <c r="F108" s="58"/>
      <c r="G108" s="75"/>
    </row>
    <row r="109" spans="1:7">
      <c r="A109" s="55" t="s">
        <v>227</v>
      </c>
      <c r="B109" s="56" t="s">
        <v>228</v>
      </c>
      <c r="C109" s="57" t="s">
        <v>1165</v>
      </c>
      <c r="D109" s="56" t="s">
        <v>1166</v>
      </c>
      <c r="E109" s="58" t="s">
        <v>962</v>
      </c>
      <c r="F109" s="58"/>
      <c r="G109" s="75"/>
    </row>
    <row r="110" spans="1:7">
      <c r="A110" s="55" t="s">
        <v>229</v>
      </c>
      <c r="B110" s="56" t="s">
        <v>230</v>
      </c>
      <c r="C110" s="57" t="s">
        <v>1167</v>
      </c>
      <c r="D110" s="56" t="s">
        <v>1168</v>
      </c>
      <c r="E110" s="58" t="s">
        <v>931</v>
      </c>
      <c r="F110" s="58"/>
      <c r="G110" s="75"/>
    </row>
    <row r="111" spans="1:7">
      <c r="A111" s="55" t="s">
        <v>229</v>
      </c>
      <c r="B111" s="56" t="s">
        <v>230</v>
      </c>
      <c r="C111" s="57" t="s">
        <v>1169</v>
      </c>
      <c r="D111" s="56" t="s">
        <v>1170</v>
      </c>
      <c r="E111" s="58" t="s">
        <v>931</v>
      </c>
      <c r="F111" s="58"/>
      <c r="G111" s="75"/>
    </row>
    <row r="112" spans="1:7">
      <c r="A112" s="55" t="s">
        <v>229</v>
      </c>
      <c r="B112" s="56" t="s">
        <v>230</v>
      </c>
      <c r="C112" s="57" t="s">
        <v>1171</v>
      </c>
      <c r="D112" s="56" t="s">
        <v>1172</v>
      </c>
      <c r="E112" s="58" t="s">
        <v>931</v>
      </c>
      <c r="F112" s="58"/>
      <c r="G112" s="75"/>
    </row>
    <row r="113" spans="1:7">
      <c r="A113" s="55" t="s">
        <v>229</v>
      </c>
      <c r="B113" s="56" t="s">
        <v>230</v>
      </c>
      <c r="C113" s="57" t="s">
        <v>1173</v>
      </c>
      <c r="D113" s="56" t="s">
        <v>1174</v>
      </c>
      <c r="E113" s="58" t="s">
        <v>931</v>
      </c>
      <c r="F113" s="58"/>
      <c r="G113" s="75"/>
    </row>
    <row r="114" spans="1:7">
      <c r="A114" s="55" t="s">
        <v>231</v>
      </c>
      <c r="B114" s="56" t="s">
        <v>232</v>
      </c>
      <c r="C114" s="57" t="s">
        <v>1175</v>
      </c>
      <c r="D114" s="56" t="s">
        <v>1176</v>
      </c>
      <c r="E114" s="58" t="s">
        <v>939</v>
      </c>
      <c r="F114" s="58"/>
      <c r="G114" s="75"/>
    </row>
    <row r="115" spans="1:7">
      <c r="A115" s="55" t="s">
        <v>233</v>
      </c>
      <c r="B115" s="56" t="s">
        <v>234</v>
      </c>
      <c r="C115" s="57" t="s">
        <v>1177</v>
      </c>
      <c r="D115" s="56" t="s">
        <v>1178</v>
      </c>
      <c r="E115" s="58" t="s">
        <v>937</v>
      </c>
      <c r="F115" s="58"/>
      <c r="G115" s="75"/>
    </row>
    <row r="116" spans="1:7">
      <c r="A116" s="55" t="s">
        <v>233</v>
      </c>
      <c r="B116" s="56" t="s">
        <v>234</v>
      </c>
      <c r="C116" s="57" t="s">
        <v>1179</v>
      </c>
      <c r="D116" s="56" t="s">
        <v>1180</v>
      </c>
      <c r="E116" s="58" t="s">
        <v>937</v>
      </c>
      <c r="F116" s="58"/>
      <c r="G116" s="75"/>
    </row>
    <row r="117" spans="1:7">
      <c r="A117" s="55" t="s">
        <v>235</v>
      </c>
      <c r="B117" s="56" t="s">
        <v>236</v>
      </c>
      <c r="C117" s="57" t="s">
        <v>1181</v>
      </c>
      <c r="D117" s="56" t="s">
        <v>1182</v>
      </c>
      <c r="E117" s="58" t="s">
        <v>931</v>
      </c>
      <c r="F117" s="58"/>
      <c r="G117" s="75"/>
    </row>
    <row r="118" spans="1:7">
      <c r="A118" s="55" t="s">
        <v>237</v>
      </c>
      <c r="B118" s="56" t="s">
        <v>238</v>
      </c>
      <c r="C118" s="57" t="s">
        <v>1183</v>
      </c>
      <c r="D118" s="56" t="s">
        <v>1184</v>
      </c>
      <c r="E118" s="58" t="s">
        <v>931</v>
      </c>
      <c r="F118" s="58"/>
      <c r="G118" s="75"/>
    </row>
    <row r="119" spans="1:7">
      <c r="A119" s="55" t="s">
        <v>239</v>
      </c>
      <c r="B119" s="56" t="s">
        <v>240</v>
      </c>
      <c r="C119" s="57" t="s">
        <v>1185</v>
      </c>
      <c r="D119" s="56" t="s">
        <v>1186</v>
      </c>
      <c r="E119" s="58" t="s">
        <v>930</v>
      </c>
      <c r="F119" s="58"/>
      <c r="G119" s="75"/>
    </row>
    <row r="120" spans="1:7">
      <c r="A120" s="55" t="s">
        <v>239</v>
      </c>
      <c r="B120" s="56" t="s">
        <v>241</v>
      </c>
      <c r="C120" s="57" t="s">
        <v>1187</v>
      </c>
      <c r="D120" s="56" t="s">
        <v>1188</v>
      </c>
      <c r="E120" s="58" t="s">
        <v>931</v>
      </c>
      <c r="F120" s="58"/>
      <c r="G120" s="75"/>
    </row>
    <row r="121" spans="1:7">
      <c r="A121" s="55" t="s">
        <v>239</v>
      </c>
      <c r="B121" s="56" t="s">
        <v>242</v>
      </c>
      <c r="C121" s="57" t="s">
        <v>1189</v>
      </c>
      <c r="D121" s="56" t="s">
        <v>1190</v>
      </c>
      <c r="E121" s="58" t="s">
        <v>931</v>
      </c>
      <c r="F121" s="58"/>
      <c r="G121" s="75"/>
    </row>
    <row r="122" spans="1:7">
      <c r="A122" s="55" t="s">
        <v>239</v>
      </c>
      <c r="B122" s="56" t="s">
        <v>241</v>
      </c>
      <c r="C122" s="57" t="s">
        <v>1191</v>
      </c>
      <c r="D122" s="56" t="s">
        <v>911</v>
      </c>
      <c r="E122" s="58" t="s">
        <v>931</v>
      </c>
      <c r="F122" s="58"/>
      <c r="G122" s="75"/>
    </row>
    <row r="123" spans="1:7">
      <c r="A123" s="55" t="s">
        <v>243</v>
      </c>
      <c r="B123" s="56" t="s">
        <v>244</v>
      </c>
      <c r="C123" s="57" t="s">
        <v>1192</v>
      </c>
      <c r="D123" s="56" t="s">
        <v>1193</v>
      </c>
      <c r="E123" s="58" t="s">
        <v>930</v>
      </c>
      <c r="F123" s="58"/>
      <c r="G123" s="75"/>
    </row>
    <row r="124" spans="1:7">
      <c r="A124" s="55" t="s">
        <v>245</v>
      </c>
      <c r="B124" s="56" t="s">
        <v>246</v>
      </c>
      <c r="C124" s="57" t="s">
        <v>1194</v>
      </c>
      <c r="D124" s="56" t="s">
        <v>1195</v>
      </c>
      <c r="E124" s="58" t="s">
        <v>962</v>
      </c>
      <c r="F124" s="58"/>
      <c r="G124" s="75"/>
    </row>
    <row r="125" spans="1:7">
      <c r="A125" s="55" t="s">
        <v>245</v>
      </c>
      <c r="B125" s="56" t="s">
        <v>246</v>
      </c>
      <c r="C125" s="57" t="s">
        <v>1194</v>
      </c>
      <c r="D125" s="56" t="s">
        <v>1196</v>
      </c>
      <c r="E125" s="58" t="s">
        <v>962</v>
      </c>
      <c r="F125" s="58"/>
      <c r="G125" s="75"/>
    </row>
    <row r="126" spans="1:7">
      <c r="A126" s="55" t="s">
        <v>247</v>
      </c>
      <c r="B126" s="56" t="s">
        <v>248</v>
      </c>
      <c r="C126" s="57" t="s">
        <v>1197</v>
      </c>
      <c r="D126" s="56" t="s">
        <v>1198</v>
      </c>
      <c r="E126" s="58" t="s">
        <v>930</v>
      </c>
      <c r="F126" s="58"/>
      <c r="G126" s="75"/>
    </row>
    <row r="127" spans="1:7">
      <c r="A127" s="55" t="s">
        <v>249</v>
      </c>
      <c r="B127" s="56" t="s">
        <v>250</v>
      </c>
      <c r="C127" s="59" t="s">
        <v>249</v>
      </c>
      <c r="D127" s="56" t="s">
        <v>1199</v>
      </c>
      <c r="E127" s="58" t="s">
        <v>939</v>
      </c>
      <c r="F127" s="58"/>
      <c r="G127" s="75"/>
    </row>
    <row r="128" spans="1:7">
      <c r="A128" s="55" t="s">
        <v>251</v>
      </c>
      <c r="B128" s="56" t="s">
        <v>252</v>
      </c>
      <c r="C128" s="57" t="s">
        <v>1200</v>
      </c>
      <c r="D128" s="56" t="s">
        <v>1201</v>
      </c>
      <c r="E128" s="58" t="s">
        <v>962</v>
      </c>
      <c r="F128" s="58"/>
      <c r="G128" s="75"/>
    </row>
    <row r="129" spans="1:7">
      <c r="A129" s="55" t="s">
        <v>253</v>
      </c>
      <c r="B129" s="56" t="s">
        <v>254</v>
      </c>
      <c r="C129" s="59" t="s">
        <v>1202</v>
      </c>
      <c r="D129" s="56" t="s">
        <v>1203</v>
      </c>
      <c r="E129" s="58" t="s">
        <v>937</v>
      </c>
      <c r="F129" s="58"/>
      <c r="G129" s="75"/>
    </row>
    <row r="130" spans="1:7">
      <c r="A130" s="55" t="s">
        <v>253</v>
      </c>
      <c r="B130" s="56" t="s">
        <v>254</v>
      </c>
      <c r="C130" s="57" t="s">
        <v>1204</v>
      </c>
      <c r="D130" s="56" t="s">
        <v>1205</v>
      </c>
      <c r="E130" s="58" t="s">
        <v>994</v>
      </c>
      <c r="F130" s="58"/>
      <c r="G130" s="75"/>
    </row>
    <row r="131" spans="1:7">
      <c r="A131" s="55" t="s">
        <v>255</v>
      </c>
      <c r="B131" s="56" t="s">
        <v>256</v>
      </c>
      <c r="C131" s="59" t="s">
        <v>1206</v>
      </c>
      <c r="D131" s="56" t="s">
        <v>1207</v>
      </c>
      <c r="E131" s="58" t="s">
        <v>930</v>
      </c>
      <c r="F131" s="58"/>
      <c r="G131" s="75"/>
    </row>
    <row r="132" spans="1:7">
      <c r="A132" s="55" t="s">
        <v>257</v>
      </c>
      <c r="B132" s="56" t="s">
        <v>258</v>
      </c>
      <c r="C132" s="57" t="s">
        <v>1208</v>
      </c>
      <c r="D132" s="56" t="s">
        <v>1209</v>
      </c>
      <c r="E132" s="58" t="s">
        <v>935</v>
      </c>
      <c r="F132" s="58"/>
      <c r="G132" s="75"/>
    </row>
    <row r="133" spans="1:7">
      <c r="A133" s="55" t="s">
        <v>259</v>
      </c>
      <c r="B133" s="56" t="s">
        <v>260</v>
      </c>
      <c r="C133" s="57" t="s">
        <v>1210</v>
      </c>
      <c r="D133" s="56" t="s">
        <v>1211</v>
      </c>
      <c r="E133" s="58" t="s">
        <v>935</v>
      </c>
      <c r="F133" s="58"/>
      <c r="G133" s="75"/>
    </row>
    <row r="134" spans="1:7">
      <c r="A134" s="55" t="s">
        <v>259</v>
      </c>
      <c r="B134" s="56" t="s">
        <v>260</v>
      </c>
      <c r="C134" s="57" t="s">
        <v>1212</v>
      </c>
      <c r="D134" s="56" t="s">
        <v>1213</v>
      </c>
      <c r="E134" s="58" t="s">
        <v>935</v>
      </c>
      <c r="F134" s="58"/>
      <c r="G134" s="75"/>
    </row>
    <row r="135" spans="1:7">
      <c r="A135" s="55" t="s">
        <v>259</v>
      </c>
      <c r="B135" s="56" t="s">
        <v>260</v>
      </c>
      <c r="C135" s="57" t="s">
        <v>1214</v>
      </c>
      <c r="D135" s="56" t="s">
        <v>1215</v>
      </c>
      <c r="E135" s="58" t="s">
        <v>935</v>
      </c>
      <c r="F135" s="58"/>
      <c r="G135" s="75"/>
    </row>
    <row r="136" spans="1:7">
      <c r="A136" s="55" t="s">
        <v>259</v>
      </c>
      <c r="B136" s="56" t="s">
        <v>260</v>
      </c>
      <c r="C136" s="57" t="s">
        <v>1216</v>
      </c>
      <c r="D136" s="56" t="s">
        <v>1217</v>
      </c>
      <c r="E136" s="58" t="s">
        <v>937</v>
      </c>
      <c r="F136" s="58"/>
      <c r="G136" s="75"/>
    </row>
    <row r="137" spans="1:7">
      <c r="A137" s="55" t="s">
        <v>261</v>
      </c>
      <c r="B137" s="56" t="s">
        <v>262</v>
      </c>
      <c r="C137" s="57" t="s">
        <v>1218</v>
      </c>
      <c r="D137" s="56" t="s">
        <v>1219</v>
      </c>
      <c r="E137" s="58" t="s">
        <v>930</v>
      </c>
      <c r="F137" s="58"/>
      <c r="G137" s="75"/>
    </row>
    <row r="138" spans="1:7">
      <c r="A138" s="55" t="s">
        <v>261</v>
      </c>
      <c r="B138" s="56" t="s">
        <v>262</v>
      </c>
      <c r="C138" s="57" t="s">
        <v>1220</v>
      </c>
      <c r="D138" s="56" t="s">
        <v>1221</v>
      </c>
      <c r="E138" s="58" t="s">
        <v>935</v>
      </c>
      <c r="F138" s="58"/>
      <c r="G138" s="75"/>
    </row>
    <row r="139" spans="1:7">
      <c r="A139" s="55" t="s">
        <v>263</v>
      </c>
      <c r="B139" s="56" t="s">
        <v>264</v>
      </c>
      <c r="C139" s="57" t="s">
        <v>263</v>
      </c>
      <c r="D139" s="56" t="s">
        <v>1222</v>
      </c>
      <c r="E139" s="58" t="s">
        <v>935</v>
      </c>
      <c r="F139" s="58"/>
      <c r="G139" s="75"/>
    </row>
    <row r="140" spans="1:7">
      <c r="A140" s="55" t="s">
        <v>265</v>
      </c>
      <c r="B140" s="56" t="s">
        <v>266</v>
      </c>
      <c r="C140" s="57" t="s">
        <v>1223</v>
      </c>
      <c r="D140" s="56" t="s">
        <v>1224</v>
      </c>
      <c r="E140" s="58" t="s">
        <v>930</v>
      </c>
      <c r="F140" s="58"/>
      <c r="G140" s="75"/>
    </row>
    <row r="141" spans="1:7">
      <c r="A141" s="55" t="s">
        <v>265</v>
      </c>
      <c r="B141" s="56" t="s">
        <v>266</v>
      </c>
      <c r="C141" s="57" t="s">
        <v>1225</v>
      </c>
      <c r="D141" s="56" t="s">
        <v>1226</v>
      </c>
      <c r="E141" s="58" t="s">
        <v>931</v>
      </c>
      <c r="F141" s="58"/>
      <c r="G141" s="75"/>
    </row>
    <row r="142" spans="1:7">
      <c r="A142" s="55" t="s">
        <v>265</v>
      </c>
      <c r="B142" s="56" t="s">
        <v>266</v>
      </c>
      <c r="C142" s="57" t="s">
        <v>1227</v>
      </c>
      <c r="D142" s="56" t="s">
        <v>1228</v>
      </c>
      <c r="E142" s="58" t="s">
        <v>940</v>
      </c>
      <c r="F142" s="58"/>
      <c r="G142" s="75"/>
    </row>
    <row r="143" spans="1:7">
      <c r="A143" s="55" t="s">
        <v>265</v>
      </c>
      <c r="B143" s="56" t="s">
        <v>266</v>
      </c>
      <c r="C143" s="57" t="s">
        <v>1229</v>
      </c>
      <c r="D143" s="56" t="s">
        <v>1230</v>
      </c>
      <c r="E143" s="58" t="s">
        <v>935</v>
      </c>
      <c r="F143" s="58"/>
      <c r="G143" s="75"/>
    </row>
    <row r="144" spans="1:7">
      <c r="A144" s="55" t="s">
        <v>265</v>
      </c>
      <c r="B144" s="56" t="s">
        <v>266</v>
      </c>
      <c r="C144" s="57" t="s">
        <v>1231</v>
      </c>
      <c r="D144" s="56" t="s">
        <v>1232</v>
      </c>
      <c r="E144" s="58" t="s">
        <v>935</v>
      </c>
      <c r="F144" s="58"/>
      <c r="G144" s="75"/>
    </row>
    <row r="145" spans="1:7">
      <c r="A145" s="55" t="s">
        <v>267</v>
      </c>
      <c r="B145" s="56" t="s">
        <v>268</v>
      </c>
      <c r="C145" s="57" t="s">
        <v>1233</v>
      </c>
      <c r="D145" s="56" t="s">
        <v>1234</v>
      </c>
      <c r="E145" s="58" t="s">
        <v>939</v>
      </c>
      <c r="F145" s="58"/>
      <c r="G145" s="75"/>
    </row>
    <row r="146" spans="1:7">
      <c r="A146" s="55" t="s">
        <v>269</v>
      </c>
      <c r="B146" s="56" t="s">
        <v>270</v>
      </c>
      <c r="C146" s="57" t="s">
        <v>1235</v>
      </c>
      <c r="D146" s="56" t="s">
        <v>1236</v>
      </c>
      <c r="E146" s="58" t="s">
        <v>931</v>
      </c>
      <c r="F146" s="58"/>
      <c r="G146" s="75"/>
    </row>
    <row r="147" spans="1:7">
      <c r="A147" s="55" t="s">
        <v>271</v>
      </c>
      <c r="B147" s="56" t="s">
        <v>272</v>
      </c>
      <c r="C147" s="57" t="s">
        <v>1237</v>
      </c>
      <c r="D147" s="56" t="s">
        <v>1238</v>
      </c>
      <c r="E147" s="58" t="s">
        <v>962</v>
      </c>
      <c r="F147" s="58"/>
      <c r="G147" s="75"/>
    </row>
    <row r="148" spans="1:7">
      <c r="A148" s="55" t="s">
        <v>273</v>
      </c>
      <c r="B148" s="56" t="s">
        <v>274</v>
      </c>
      <c r="C148" s="57" t="s">
        <v>1239</v>
      </c>
      <c r="D148" s="56" t="s">
        <v>1240</v>
      </c>
      <c r="E148" s="58" t="s">
        <v>962</v>
      </c>
      <c r="F148" s="58"/>
      <c r="G148" s="75"/>
    </row>
    <row r="149" spans="1:7">
      <c r="A149" s="55" t="s">
        <v>275</v>
      </c>
      <c r="B149" s="56" t="s">
        <v>276</v>
      </c>
      <c r="C149" s="57" t="s">
        <v>1241</v>
      </c>
      <c r="D149" s="56" t="s">
        <v>1242</v>
      </c>
      <c r="E149" s="58" t="s">
        <v>962</v>
      </c>
      <c r="F149" s="58"/>
      <c r="G149" s="75"/>
    </row>
    <row r="150" spans="1:7">
      <c r="A150" s="55" t="s">
        <v>275</v>
      </c>
      <c r="B150" s="56" t="s">
        <v>276</v>
      </c>
      <c r="C150" s="57" t="s">
        <v>1243</v>
      </c>
      <c r="D150" s="56" t="s">
        <v>1244</v>
      </c>
      <c r="E150" s="58" t="s">
        <v>931</v>
      </c>
      <c r="F150" s="58"/>
      <c r="G150" s="75"/>
    </row>
    <row r="151" spans="1:7">
      <c r="A151" s="55" t="s">
        <v>277</v>
      </c>
      <c r="B151" s="56" t="s">
        <v>278</v>
      </c>
      <c r="C151" s="57" t="s">
        <v>1245</v>
      </c>
      <c r="D151" s="56" t="s">
        <v>1246</v>
      </c>
      <c r="E151" s="58" t="s">
        <v>940</v>
      </c>
      <c r="F151" s="58"/>
      <c r="G151" s="75"/>
    </row>
    <row r="152" spans="1:7">
      <c r="A152" s="55" t="s">
        <v>277</v>
      </c>
      <c r="B152" s="56" t="s">
        <v>278</v>
      </c>
      <c r="C152" s="59" t="s">
        <v>1247</v>
      </c>
      <c r="D152" s="56" t="s">
        <v>1248</v>
      </c>
      <c r="E152" s="58" t="s">
        <v>940</v>
      </c>
      <c r="F152" s="58"/>
      <c r="G152" s="75"/>
    </row>
    <row r="153" spans="1:7">
      <c r="A153" s="55" t="s">
        <v>279</v>
      </c>
      <c r="B153" s="56" t="s">
        <v>280</v>
      </c>
      <c r="C153" s="57" t="s">
        <v>1249</v>
      </c>
      <c r="D153" s="56" t="s">
        <v>1250</v>
      </c>
      <c r="E153" s="58" t="s">
        <v>931</v>
      </c>
      <c r="F153" s="58"/>
      <c r="G153" s="75"/>
    </row>
    <row r="154" spans="1:7">
      <c r="A154" s="55" t="s">
        <v>281</v>
      </c>
      <c r="B154" s="56" t="s">
        <v>282</v>
      </c>
      <c r="C154" s="59" t="s">
        <v>1251</v>
      </c>
      <c r="D154" s="56" t="s">
        <v>1252</v>
      </c>
      <c r="E154" s="58" t="s">
        <v>931</v>
      </c>
      <c r="F154" s="58"/>
      <c r="G154" s="75"/>
    </row>
    <row r="155" spans="1:7">
      <c r="A155" s="55" t="s">
        <v>281</v>
      </c>
      <c r="B155" s="56" t="s">
        <v>282</v>
      </c>
      <c r="C155" s="57" t="s">
        <v>1253</v>
      </c>
      <c r="D155" s="56" t="s">
        <v>1254</v>
      </c>
      <c r="E155" s="58" t="s">
        <v>931</v>
      </c>
      <c r="F155" s="58"/>
      <c r="G155" s="75"/>
    </row>
    <row r="156" spans="1:7">
      <c r="A156" s="55" t="s">
        <v>281</v>
      </c>
      <c r="B156" s="56" t="s">
        <v>282</v>
      </c>
      <c r="C156" s="59" t="s">
        <v>1255</v>
      </c>
      <c r="D156" s="56" t="s">
        <v>1256</v>
      </c>
      <c r="E156" s="58" t="s">
        <v>930</v>
      </c>
      <c r="F156" s="58"/>
      <c r="G156" s="75"/>
    </row>
    <row r="157" spans="1:7">
      <c r="A157" s="55" t="s">
        <v>283</v>
      </c>
      <c r="B157" s="56" t="s">
        <v>284</v>
      </c>
      <c r="C157" s="57" t="s">
        <v>1257</v>
      </c>
      <c r="D157" s="56" t="s">
        <v>1258</v>
      </c>
      <c r="E157" s="58" t="s">
        <v>930</v>
      </c>
      <c r="F157" s="58"/>
      <c r="G157" s="75"/>
    </row>
    <row r="158" spans="1:7">
      <c r="A158" s="55" t="s">
        <v>285</v>
      </c>
      <c r="B158" s="56" t="s">
        <v>286</v>
      </c>
      <c r="C158" s="57" t="s">
        <v>1259</v>
      </c>
      <c r="D158" s="56" t="s">
        <v>1260</v>
      </c>
      <c r="E158" s="58" t="s">
        <v>931</v>
      </c>
      <c r="F158" s="58"/>
      <c r="G158" s="75"/>
    </row>
    <row r="159" spans="1:7">
      <c r="A159" s="55" t="s">
        <v>287</v>
      </c>
      <c r="B159" s="56" t="s">
        <v>288</v>
      </c>
      <c r="C159" s="57" t="s">
        <v>1261</v>
      </c>
      <c r="D159" s="56" t="s">
        <v>1262</v>
      </c>
      <c r="E159" s="58" t="s">
        <v>937</v>
      </c>
      <c r="F159" s="58"/>
      <c r="G159" s="75"/>
    </row>
    <row r="160" spans="1:7">
      <c r="A160" s="55" t="s">
        <v>289</v>
      </c>
      <c r="B160" s="56" t="s">
        <v>290</v>
      </c>
      <c r="C160" s="57" t="s">
        <v>1263</v>
      </c>
      <c r="D160" s="56" t="s">
        <v>1264</v>
      </c>
      <c r="E160" s="58" t="s">
        <v>930</v>
      </c>
      <c r="F160" s="58"/>
      <c r="G160" s="75"/>
    </row>
    <row r="161" spans="1:7">
      <c r="A161" s="55" t="s">
        <v>291</v>
      </c>
      <c r="B161" s="56" t="s">
        <v>292</v>
      </c>
      <c r="C161" s="57" t="s">
        <v>291</v>
      </c>
      <c r="D161" s="56" t="s">
        <v>1265</v>
      </c>
      <c r="E161" s="58" t="s">
        <v>931</v>
      </c>
      <c r="F161" s="58"/>
      <c r="G161" s="75"/>
    </row>
    <row r="162" spans="1:7">
      <c r="A162" s="55" t="s">
        <v>293</v>
      </c>
      <c r="B162" s="56" t="s">
        <v>294</v>
      </c>
      <c r="C162" s="57" t="s">
        <v>1266</v>
      </c>
      <c r="D162" s="56" t="s">
        <v>1267</v>
      </c>
      <c r="E162" s="58" t="s">
        <v>935</v>
      </c>
      <c r="F162" s="58"/>
      <c r="G162" s="75"/>
    </row>
    <row r="163" spans="1:7">
      <c r="A163" s="55" t="s">
        <v>295</v>
      </c>
      <c r="B163" s="56" t="s">
        <v>296</v>
      </c>
      <c r="C163" s="57" t="s">
        <v>1268</v>
      </c>
      <c r="D163" s="56" t="s">
        <v>1269</v>
      </c>
      <c r="E163" s="58" t="s">
        <v>931</v>
      </c>
      <c r="F163" s="58"/>
      <c r="G163" s="75"/>
    </row>
    <row r="164" spans="1:7">
      <c r="A164" s="55" t="s">
        <v>297</v>
      </c>
      <c r="B164" s="56" t="s">
        <v>298</v>
      </c>
      <c r="C164" s="57" t="s">
        <v>1270</v>
      </c>
      <c r="D164" s="56" t="s">
        <v>1271</v>
      </c>
      <c r="E164" s="58" t="s">
        <v>930</v>
      </c>
      <c r="F164" s="58"/>
      <c r="G164" s="75"/>
    </row>
    <row r="165" spans="1:7">
      <c r="A165" s="55" t="s">
        <v>299</v>
      </c>
      <c r="B165" s="56" t="s">
        <v>300</v>
      </c>
      <c r="C165" s="57" t="s">
        <v>1272</v>
      </c>
      <c r="D165" s="56" t="s">
        <v>1273</v>
      </c>
      <c r="E165" s="58" t="s">
        <v>937</v>
      </c>
      <c r="F165" s="58"/>
      <c r="G165" s="75"/>
    </row>
    <row r="166" spans="1:7">
      <c r="A166" s="55" t="s">
        <v>299</v>
      </c>
      <c r="B166" s="56" t="s">
        <v>301</v>
      </c>
      <c r="C166" s="57" t="s">
        <v>1274</v>
      </c>
      <c r="D166" s="56" t="s">
        <v>1275</v>
      </c>
      <c r="E166" s="58" t="s">
        <v>937</v>
      </c>
      <c r="F166" s="58"/>
      <c r="G166" s="75"/>
    </row>
    <row r="167" spans="1:7">
      <c r="A167" s="55" t="s">
        <v>302</v>
      </c>
      <c r="B167" s="56" t="s">
        <v>303</v>
      </c>
      <c r="C167" s="57" t="s">
        <v>302</v>
      </c>
      <c r="D167" s="56" t="s">
        <v>1276</v>
      </c>
      <c r="E167" s="58" t="s">
        <v>939</v>
      </c>
      <c r="F167" s="58"/>
      <c r="G167" s="75"/>
    </row>
    <row r="168" spans="1:7">
      <c r="A168" s="55" t="s">
        <v>304</v>
      </c>
      <c r="B168" s="56" t="s">
        <v>305</v>
      </c>
      <c r="C168" s="57" t="s">
        <v>1277</v>
      </c>
      <c r="D168" s="56" t="s">
        <v>1278</v>
      </c>
      <c r="E168" s="58" t="s">
        <v>962</v>
      </c>
      <c r="F168" s="58"/>
      <c r="G168" s="75"/>
    </row>
    <row r="169" spans="1:7">
      <c r="A169" s="55" t="s">
        <v>306</v>
      </c>
      <c r="B169" s="56" t="s">
        <v>307</v>
      </c>
      <c r="C169" s="57" t="s">
        <v>1279</v>
      </c>
      <c r="D169" s="56" t="s">
        <v>1280</v>
      </c>
      <c r="E169" s="58" t="s">
        <v>962</v>
      </c>
      <c r="F169" s="58"/>
      <c r="G169" s="75"/>
    </row>
    <row r="170" spans="1:7">
      <c r="A170" s="55" t="s">
        <v>308</v>
      </c>
      <c r="B170" s="56" t="s">
        <v>309</v>
      </c>
      <c r="C170" s="57" t="s">
        <v>1281</v>
      </c>
      <c r="D170" s="56" t="s">
        <v>1282</v>
      </c>
      <c r="E170" s="58" t="s">
        <v>962</v>
      </c>
      <c r="F170" s="58"/>
      <c r="G170" s="75"/>
    </row>
    <row r="171" spans="1:7">
      <c r="A171" s="55" t="s">
        <v>310</v>
      </c>
      <c r="B171" s="56" t="s">
        <v>311</v>
      </c>
      <c r="C171" s="57" t="s">
        <v>1283</v>
      </c>
      <c r="D171" s="56" t="s">
        <v>1284</v>
      </c>
      <c r="E171" s="58" t="s">
        <v>931</v>
      </c>
      <c r="F171" s="58"/>
      <c r="G171" s="75"/>
    </row>
    <row r="172" spans="1:7">
      <c r="A172" s="55" t="s">
        <v>312</v>
      </c>
      <c r="B172" s="56" t="s">
        <v>313</v>
      </c>
      <c r="C172" s="57" t="s">
        <v>1285</v>
      </c>
      <c r="D172" s="56" t="s">
        <v>1286</v>
      </c>
      <c r="E172" s="58" t="s">
        <v>931</v>
      </c>
      <c r="F172" s="58"/>
      <c r="G172" s="75"/>
    </row>
    <row r="173" spans="1:7">
      <c r="A173" s="55" t="s">
        <v>314</v>
      </c>
      <c r="B173" s="56" t="s">
        <v>315</v>
      </c>
      <c r="C173" s="57" t="s">
        <v>1287</v>
      </c>
      <c r="D173" s="56" t="s">
        <v>1288</v>
      </c>
      <c r="E173" s="58" t="s">
        <v>962</v>
      </c>
      <c r="F173" s="58"/>
      <c r="G173" s="75"/>
    </row>
    <row r="174" spans="1:7">
      <c r="A174" s="55" t="s">
        <v>316</v>
      </c>
      <c r="B174" s="56" t="s">
        <v>317</v>
      </c>
      <c r="C174" s="57" t="s">
        <v>1289</v>
      </c>
      <c r="D174" s="56" t="s">
        <v>1290</v>
      </c>
      <c r="E174" s="58" t="s">
        <v>931</v>
      </c>
      <c r="F174" s="58"/>
      <c r="G174" s="75"/>
    </row>
    <row r="175" spans="1:7">
      <c r="A175" s="55" t="s">
        <v>318</v>
      </c>
      <c r="B175" s="56" t="s">
        <v>319</v>
      </c>
      <c r="C175" s="57" t="s">
        <v>1291</v>
      </c>
      <c r="D175" s="56" t="s">
        <v>1292</v>
      </c>
      <c r="E175" s="58" t="s">
        <v>939</v>
      </c>
      <c r="F175" s="58"/>
      <c r="G175" s="75"/>
    </row>
    <row r="176" spans="1:7">
      <c r="A176" s="55" t="s">
        <v>320</v>
      </c>
      <c r="B176" s="56" t="s">
        <v>321</v>
      </c>
      <c r="C176" s="57" t="s">
        <v>1293</v>
      </c>
      <c r="D176" s="56" t="s">
        <v>1294</v>
      </c>
      <c r="E176" s="58" t="s">
        <v>931</v>
      </c>
      <c r="F176" s="58"/>
      <c r="G176" s="75"/>
    </row>
    <row r="177" spans="1:7">
      <c r="A177" s="55" t="s">
        <v>320</v>
      </c>
      <c r="B177" s="56" t="s">
        <v>321</v>
      </c>
      <c r="C177" s="59" t="s">
        <v>1295</v>
      </c>
      <c r="D177" s="56" t="s">
        <v>1296</v>
      </c>
      <c r="E177" s="58" t="s">
        <v>931</v>
      </c>
      <c r="F177" s="58"/>
      <c r="G177" s="75"/>
    </row>
    <row r="178" spans="1:7">
      <c r="A178" s="55" t="s">
        <v>322</v>
      </c>
      <c r="B178" s="56" t="s">
        <v>323</v>
      </c>
      <c r="C178" s="57" t="s">
        <v>1297</v>
      </c>
      <c r="D178" s="56" t="s">
        <v>1298</v>
      </c>
      <c r="E178" s="58" t="s">
        <v>937</v>
      </c>
      <c r="F178" s="58"/>
      <c r="G178" s="75"/>
    </row>
    <row r="179" spans="1:7">
      <c r="A179" s="55" t="s">
        <v>324</v>
      </c>
      <c r="B179" s="56" t="s">
        <v>325</v>
      </c>
      <c r="C179" s="59" t="s">
        <v>1299</v>
      </c>
      <c r="D179" s="56" t="s">
        <v>1300</v>
      </c>
      <c r="E179" s="58" t="s">
        <v>939</v>
      </c>
      <c r="F179" s="58"/>
      <c r="G179" s="75"/>
    </row>
    <row r="180" spans="1:7">
      <c r="A180" s="55" t="s">
        <v>326</v>
      </c>
      <c r="B180" s="56" t="s">
        <v>327</v>
      </c>
      <c r="C180" s="57" t="s">
        <v>1301</v>
      </c>
      <c r="D180" s="56" t="s">
        <v>1302</v>
      </c>
      <c r="E180" s="58" t="s">
        <v>939</v>
      </c>
      <c r="F180" s="58"/>
      <c r="G180" s="75"/>
    </row>
    <row r="181" spans="1:7">
      <c r="A181" s="55" t="s">
        <v>328</v>
      </c>
      <c r="B181" s="56" t="s">
        <v>329</v>
      </c>
      <c r="C181" s="59" t="s">
        <v>1303</v>
      </c>
      <c r="D181" s="56" t="s">
        <v>1304</v>
      </c>
      <c r="E181" s="58" t="s">
        <v>930</v>
      </c>
      <c r="F181" s="58"/>
      <c r="G181" s="75"/>
    </row>
    <row r="182" spans="1:7">
      <c r="A182" s="55" t="s">
        <v>330</v>
      </c>
      <c r="B182" s="56" t="s">
        <v>331</v>
      </c>
      <c r="C182" s="57" t="s">
        <v>330</v>
      </c>
      <c r="D182" s="56" t="s">
        <v>1305</v>
      </c>
      <c r="E182" s="58" t="s">
        <v>930</v>
      </c>
      <c r="F182" s="58"/>
      <c r="G182" s="75"/>
    </row>
    <row r="183" spans="1:7">
      <c r="A183" s="55" t="s">
        <v>332</v>
      </c>
      <c r="B183" s="56" t="s">
        <v>333</v>
      </c>
      <c r="C183" s="57" t="s">
        <v>1306</v>
      </c>
      <c r="D183" s="56" t="s">
        <v>1307</v>
      </c>
      <c r="E183" s="58" t="s">
        <v>931</v>
      </c>
      <c r="F183" s="58"/>
      <c r="G183" s="75"/>
    </row>
    <row r="184" spans="1:7">
      <c r="A184" s="55" t="s">
        <v>334</v>
      </c>
      <c r="B184" s="56" t="s">
        <v>335</v>
      </c>
      <c r="C184" s="57" t="s">
        <v>334</v>
      </c>
      <c r="D184" s="56" t="s">
        <v>1308</v>
      </c>
      <c r="E184" s="58" t="s">
        <v>930</v>
      </c>
      <c r="F184" s="58"/>
      <c r="G184" s="75"/>
    </row>
    <row r="185" spans="1:7">
      <c r="A185" s="55" t="s">
        <v>336</v>
      </c>
      <c r="B185" s="56" t="s">
        <v>337</v>
      </c>
      <c r="C185" s="57" t="s">
        <v>1309</v>
      </c>
      <c r="D185" s="56" t="s">
        <v>1310</v>
      </c>
      <c r="E185" s="58" t="s">
        <v>930</v>
      </c>
      <c r="F185" s="58"/>
      <c r="G185" s="75"/>
    </row>
    <row r="186" spans="1:7">
      <c r="A186" s="55" t="s">
        <v>338</v>
      </c>
      <c r="B186" s="56" t="s">
        <v>339</v>
      </c>
      <c r="C186" s="57" t="s">
        <v>1311</v>
      </c>
      <c r="D186" s="56" t="s">
        <v>1312</v>
      </c>
      <c r="E186" s="58" t="s">
        <v>931</v>
      </c>
      <c r="F186" s="58"/>
      <c r="G186" s="75"/>
    </row>
    <row r="187" spans="1:7">
      <c r="A187" s="55" t="s">
        <v>340</v>
      </c>
      <c r="B187" s="56" t="s">
        <v>341</v>
      </c>
      <c r="C187" s="57" t="s">
        <v>1313</v>
      </c>
      <c r="D187" s="56" t="s">
        <v>1314</v>
      </c>
      <c r="E187" s="58" t="s">
        <v>931</v>
      </c>
      <c r="F187" s="58"/>
      <c r="G187" s="75"/>
    </row>
    <row r="188" spans="1:7">
      <c r="A188" s="55" t="s">
        <v>342</v>
      </c>
      <c r="B188" s="56" t="s">
        <v>343</v>
      </c>
      <c r="C188" s="57" t="s">
        <v>1315</v>
      </c>
      <c r="D188" s="56" t="s">
        <v>1316</v>
      </c>
      <c r="E188" s="58" t="s">
        <v>930</v>
      </c>
      <c r="F188" s="58"/>
      <c r="G188" s="75"/>
    </row>
    <row r="189" spans="1:7">
      <c r="A189" s="55" t="s">
        <v>344</v>
      </c>
      <c r="B189" s="56" t="s">
        <v>345</v>
      </c>
      <c r="C189" s="57" t="s">
        <v>1317</v>
      </c>
      <c r="D189" s="56" t="s">
        <v>1318</v>
      </c>
      <c r="E189" s="58" t="s">
        <v>931</v>
      </c>
      <c r="F189" s="58"/>
      <c r="G189" s="75"/>
    </row>
    <row r="190" spans="1:7">
      <c r="A190" s="55" t="s">
        <v>346</v>
      </c>
      <c r="B190" s="56" t="s">
        <v>347</v>
      </c>
      <c r="C190" s="57" t="s">
        <v>1319</v>
      </c>
      <c r="D190" s="56" t="s">
        <v>1320</v>
      </c>
      <c r="E190" s="58" t="s">
        <v>939</v>
      </c>
      <c r="F190" s="58"/>
      <c r="G190" s="75"/>
    </row>
    <row r="191" spans="1:7">
      <c r="A191" s="55" t="s">
        <v>348</v>
      </c>
      <c r="B191" s="56" t="s">
        <v>349</v>
      </c>
      <c r="C191" s="57" t="s">
        <v>1321</v>
      </c>
      <c r="D191" s="56" t="s">
        <v>1322</v>
      </c>
      <c r="E191" s="58" t="s">
        <v>935</v>
      </c>
      <c r="F191" s="58"/>
      <c r="G191" s="75"/>
    </row>
    <row r="192" spans="1:7">
      <c r="A192" s="55" t="s">
        <v>350</v>
      </c>
      <c r="B192" s="56" t="s">
        <v>351</v>
      </c>
      <c r="C192" s="57" t="s">
        <v>1323</v>
      </c>
      <c r="D192" s="56" t="s">
        <v>1324</v>
      </c>
      <c r="E192" s="58" t="s">
        <v>939</v>
      </c>
      <c r="F192" s="58"/>
      <c r="G192" s="75"/>
    </row>
    <row r="193" spans="1:7">
      <c r="A193" s="55" t="s">
        <v>352</v>
      </c>
      <c r="B193" s="56" t="s">
        <v>353</v>
      </c>
      <c r="C193" s="57" t="s">
        <v>1325</v>
      </c>
      <c r="D193" s="56" t="s">
        <v>1326</v>
      </c>
      <c r="E193" s="58" t="s">
        <v>969</v>
      </c>
      <c r="F193" s="58"/>
      <c r="G193" s="75"/>
    </row>
    <row r="194" spans="1:7">
      <c r="A194" s="55" t="s">
        <v>354</v>
      </c>
      <c r="B194" s="56" t="s">
        <v>355</v>
      </c>
      <c r="C194" s="57" t="s">
        <v>1327</v>
      </c>
      <c r="D194" s="56" t="s">
        <v>1328</v>
      </c>
      <c r="E194" s="58" t="s">
        <v>940</v>
      </c>
      <c r="F194" s="58"/>
      <c r="G194" s="75"/>
    </row>
    <row r="195" spans="1:7">
      <c r="A195" s="55" t="s">
        <v>354</v>
      </c>
      <c r="B195" s="56" t="s">
        <v>355</v>
      </c>
      <c r="C195" s="57" t="s">
        <v>1327</v>
      </c>
      <c r="D195" s="56" t="s">
        <v>1329</v>
      </c>
      <c r="E195" s="58" t="s">
        <v>940</v>
      </c>
      <c r="F195" s="58"/>
      <c r="G195" s="75"/>
    </row>
    <row r="196" spans="1:7">
      <c r="A196" s="55" t="s">
        <v>356</v>
      </c>
      <c r="B196" s="56" t="s">
        <v>357</v>
      </c>
      <c r="C196" s="57" t="s">
        <v>1330</v>
      </c>
      <c r="D196" s="56" t="s">
        <v>1331</v>
      </c>
      <c r="E196" s="58" t="s">
        <v>931</v>
      </c>
      <c r="F196" s="58"/>
      <c r="G196" s="75"/>
    </row>
    <row r="197" spans="1:7">
      <c r="A197" s="55" t="s">
        <v>356</v>
      </c>
      <c r="B197" s="56" t="s">
        <v>357</v>
      </c>
      <c r="C197" s="57" t="s">
        <v>1332</v>
      </c>
      <c r="D197" s="56" t="s">
        <v>1333</v>
      </c>
      <c r="E197" s="58" t="s">
        <v>931</v>
      </c>
      <c r="F197" s="58"/>
      <c r="G197" s="75"/>
    </row>
    <row r="198" spans="1:7">
      <c r="A198" s="55" t="s">
        <v>358</v>
      </c>
      <c r="B198" s="56" t="s">
        <v>359</v>
      </c>
      <c r="C198" s="57" t="s">
        <v>1334</v>
      </c>
      <c r="D198" s="56" t="s">
        <v>1335</v>
      </c>
      <c r="E198" s="58" t="s">
        <v>931</v>
      </c>
      <c r="F198" s="58"/>
      <c r="G198" s="75"/>
    </row>
    <row r="199" spans="1:7">
      <c r="A199" s="55" t="s">
        <v>358</v>
      </c>
      <c r="B199" s="56" t="s">
        <v>359</v>
      </c>
      <c r="C199" s="57" t="s">
        <v>1336</v>
      </c>
      <c r="D199" s="56" t="s">
        <v>1337</v>
      </c>
      <c r="E199" s="58" t="s">
        <v>930</v>
      </c>
      <c r="F199" s="58"/>
      <c r="G199" s="75"/>
    </row>
    <row r="200" spans="1:7">
      <c r="A200" s="55" t="s">
        <v>358</v>
      </c>
      <c r="B200" s="56" t="s">
        <v>359</v>
      </c>
      <c r="C200" s="57" t="s">
        <v>1338</v>
      </c>
      <c r="D200" s="56" t="s">
        <v>1339</v>
      </c>
      <c r="E200" s="58" t="s">
        <v>962</v>
      </c>
      <c r="F200" s="58"/>
      <c r="G200" s="75"/>
    </row>
    <row r="201" spans="1:7">
      <c r="A201" s="55" t="s">
        <v>360</v>
      </c>
      <c r="B201" s="56" t="s">
        <v>361</v>
      </c>
      <c r="C201" s="57" t="s">
        <v>1340</v>
      </c>
      <c r="D201" s="56" t="s">
        <v>1341</v>
      </c>
      <c r="E201" s="58" t="s">
        <v>931</v>
      </c>
      <c r="F201" s="58"/>
      <c r="G201" s="75"/>
    </row>
    <row r="202" spans="1:7">
      <c r="A202" s="55" t="s">
        <v>362</v>
      </c>
      <c r="B202" s="56" t="s">
        <v>363</v>
      </c>
      <c r="C202" s="57" t="s">
        <v>1342</v>
      </c>
      <c r="D202" s="56" t="s">
        <v>1343</v>
      </c>
      <c r="E202" s="58" t="s">
        <v>939</v>
      </c>
      <c r="F202" s="58"/>
      <c r="G202" s="75"/>
    </row>
    <row r="203" spans="1:7">
      <c r="A203" s="55" t="s">
        <v>362</v>
      </c>
      <c r="B203" s="56" t="s">
        <v>363</v>
      </c>
      <c r="C203" s="57" t="s">
        <v>1344</v>
      </c>
      <c r="D203" s="56" t="s">
        <v>1345</v>
      </c>
      <c r="E203" s="58" t="s">
        <v>937</v>
      </c>
      <c r="F203" s="58"/>
      <c r="G203" s="75"/>
    </row>
    <row r="204" spans="1:7">
      <c r="A204" s="55" t="s">
        <v>364</v>
      </c>
      <c r="B204" s="56" t="s">
        <v>365</v>
      </c>
      <c r="C204" s="59" t="s">
        <v>1346</v>
      </c>
      <c r="D204" s="56" t="s">
        <v>1347</v>
      </c>
      <c r="E204" s="58" t="s">
        <v>935</v>
      </c>
      <c r="F204" s="58"/>
      <c r="G204" s="75"/>
    </row>
    <row r="205" spans="1:7">
      <c r="A205" s="55" t="s">
        <v>364</v>
      </c>
      <c r="B205" s="56" t="s">
        <v>365</v>
      </c>
      <c r="C205" s="57" t="s">
        <v>1348</v>
      </c>
      <c r="D205" s="56" t="s">
        <v>1349</v>
      </c>
      <c r="E205" s="58" t="s">
        <v>937</v>
      </c>
      <c r="F205" s="58"/>
      <c r="G205" s="75"/>
    </row>
    <row r="206" spans="1:7">
      <c r="A206" s="55" t="s">
        <v>366</v>
      </c>
      <c r="B206" s="56" t="s">
        <v>367</v>
      </c>
      <c r="C206" s="59" t="s">
        <v>1350</v>
      </c>
      <c r="D206" s="56" t="s">
        <v>1351</v>
      </c>
      <c r="E206" s="58" t="s">
        <v>930</v>
      </c>
      <c r="F206" s="58"/>
      <c r="G206" s="75"/>
    </row>
    <row r="207" spans="1:7">
      <c r="A207" s="55" t="s">
        <v>368</v>
      </c>
      <c r="B207" s="56" t="s">
        <v>369</v>
      </c>
      <c r="C207" s="57" t="s">
        <v>1352</v>
      </c>
      <c r="D207" s="56" t="s">
        <v>1353</v>
      </c>
      <c r="E207" s="58" t="s">
        <v>937</v>
      </c>
      <c r="F207" s="58"/>
      <c r="G207" s="75"/>
    </row>
    <row r="208" spans="1:7">
      <c r="A208" s="55" t="s">
        <v>370</v>
      </c>
      <c r="B208" s="56" t="s">
        <v>371</v>
      </c>
      <c r="C208" s="59" t="s">
        <v>1354</v>
      </c>
      <c r="D208" s="56" t="s">
        <v>1355</v>
      </c>
      <c r="E208" s="58" t="s">
        <v>939</v>
      </c>
      <c r="F208" s="58"/>
      <c r="G208" s="75"/>
    </row>
    <row r="209" spans="1:7">
      <c r="A209" s="55" t="s">
        <v>370</v>
      </c>
      <c r="B209" s="56" t="s">
        <v>371</v>
      </c>
      <c r="C209" s="57" t="s">
        <v>1356</v>
      </c>
      <c r="D209" s="56" t="s">
        <v>1357</v>
      </c>
      <c r="E209" s="58" t="s">
        <v>994</v>
      </c>
      <c r="F209" s="58"/>
      <c r="G209" s="75"/>
    </row>
    <row r="210" spans="1:7">
      <c r="A210" s="55" t="s">
        <v>372</v>
      </c>
      <c r="B210" s="56" t="s">
        <v>373</v>
      </c>
      <c r="C210" s="57" t="s">
        <v>1358</v>
      </c>
      <c r="D210" s="56" t="s">
        <v>1359</v>
      </c>
      <c r="E210" s="58" t="s">
        <v>930</v>
      </c>
      <c r="F210" s="58"/>
      <c r="G210" s="75"/>
    </row>
    <row r="211" spans="1:7">
      <c r="A211" s="55" t="s">
        <v>372</v>
      </c>
      <c r="B211" s="56" t="s">
        <v>373</v>
      </c>
      <c r="C211" s="57" t="s">
        <v>1360</v>
      </c>
      <c r="D211" s="56" t="s">
        <v>1361</v>
      </c>
      <c r="E211" s="58" t="s">
        <v>930</v>
      </c>
      <c r="F211" s="58"/>
      <c r="G211" s="75"/>
    </row>
    <row r="212" spans="1:7">
      <c r="A212" s="55" t="s">
        <v>372</v>
      </c>
      <c r="B212" s="56" t="s">
        <v>373</v>
      </c>
      <c r="C212" s="57" t="s">
        <v>1362</v>
      </c>
      <c r="D212" s="56" t="s">
        <v>1363</v>
      </c>
      <c r="E212" s="58" t="s">
        <v>937</v>
      </c>
      <c r="F212" s="58"/>
      <c r="G212" s="75"/>
    </row>
    <row r="213" spans="1:7">
      <c r="A213" s="55" t="s">
        <v>374</v>
      </c>
      <c r="B213" s="56" t="s">
        <v>375</v>
      </c>
      <c r="C213" s="57" t="s">
        <v>1364</v>
      </c>
      <c r="D213" s="56" t="s">
        <v>1365</v>
      </c>
      <c r="E213" s="58" t="s">
        <v>930</v>
      </c>
      <c r="F213" s="58"/>
      <c r="G213" s="75"/>
    </row>
    <row r="214" spans="1:7">
      <c r="A214" s="55" t="s">
        <v>376</v>
      </c>
      <c r="B214" s="56" t="s">
        <v>377</v>
      </c>
      <c r="C214" s="57" t="s">
        <v>1366</v>
      </c>
      <c r="D214" s="56" t="s">
        <v>1367</v>
      </c>
      <c r="E214" s="58" t="s">
        <v>937</v>
      </c>
      <c r="F214" s="58"/>
      <c r="G214" s="75"/>
    </row>
    <row r="215" spans="1:7">
      <c r="A215" s="55" t="s">
        <v>376</v>
      </c>
      <c r="B215" s="56" t="s">
        <v>377</v>
      </c>
      <c r="C215" s="57" t="s">
        <v>1368</v>
      </c>
      <c r="D215" s="56" t="s">
        <v>1369</v>
      </c>
      <c r="E215" s="58" t="s">
        <v>935</v>
      </c>
      <c r="F215" s="58"/>
      <c r="G215" s="75"/>
    </row>
    <row r="216" spans="1:7">
      <c r="A216" s="55" t="s">
        <v>378</v>
      </c>
      <c r="B216" s="56" t="s">
        <v>379</v>
      </c>
      <c r="C216" s="57" t="s">
        <v>1370</v>
      </c>
      <c r="D216" s="56" t="s">
        <v>1371</v>
      </c>
      <c r="E216" s="58" t="s">
        <v>940</v>
      </c>
      <c r="F216" s="58"/>
      <c r="G216" s="75"/>
    </row>
    <row r="217" spans="1:7">
      <c r="A217" s="55" t="s">
        <v>380</v>
      </c>
      <c r="B217" s="56" t="s">
        <v>381</v>
      </c>
      <c r="C217" s="57" t="s">
        <v>1372</v>
      </c>
      <c r="D217" s="56" t="s">
        <v>1373</v>
      </c>
      <c r="E217" s="58" t="s">
        <v>931</v>
      </c>
      <c r="F217" s="58"/>
      <c r="G217" s="75"/>
    </row>
    <row r="218" spans="1:7">
      <c r="A218" s="55" t="s">
        <v>380</v>
      </c>
      <c r="B218" s="56" t="s">
        <v>381</v>
      </c>
      <c r="C218" s="57" t="s">
        <v>1374</v>
      </c>
      <c r="D218" s="56" t="s">
        <v>1375</v>
      </c>
      <c r="E218" s="58" t="s">
        <v>931</v>
      </c>
      <c r="F218" s="58"/>
      <c r="G218" s="75"/>
    </row>
    <row r="219" spans="1:7">
      <c r="A219" s="55" t="s">
        <v>382</v>
      </c>
      <c r="B219" s="56" t="s">
        <v>383</v>
      </c>
      <c r="C219" s="57" t="s">
        <v>1376</v>
      </c>
      <c r="D219" s="56" t="s">
        <v>1377</v>
      </c>
      <c r="E219" s="58" t="s">
        <v>935</v>
      </c>
      <c r="F219" s="58"/>
      <c r="G219" s="75"/>
    </row>
    <row r="220" spans="1:7">
      <c r="A220" s="55" t="s">
        <v>382</v>
      </c>
      <c r="B220" s="56" t="s">
        <v>383</v>
      </c>
      <c r="C220" s="57" t="s">
        <v>1378</v>
      </c>
      <c r="D220" s="56" t="s">
        <v>1379</v>
      </c>
      <c r="E220" s="58" t="s">
        <v>937</v>
      </c>
      <c r="F220" s="58"/>
      <c r="G220" s="75"/>
    </row>
    <row r="221" spans="1:7">
      <c r="A221" s="55" t="s">
        <v>382</v>
      </c>
      <c r="B221" s="56" t="s">
        <v>383</v>
      </c>
      <c r="C221" s="57" t="s">
        <v>1380</v>
      </c>
      <c r="D221" s="56" t="s">
        <v>1381</v>
      </c>
      <c r="E221" s="58" t="s">
        <v>937</v>
      </c>
      <c r="F221" s="58"/>
      <c r="G221" s="75"/>
    </row>
    <row r="222" spans="1:7">
      <c r="A222" s="55" t="s">
        <v>382</v>
      </c>
      <c r="B222" s="56" t="s">
        <v>383</v>
      </c>
      <c r="C222" s="57" t="s">
        <v>1382</v>
      </c>
      <c r="D222" s="56" t="s">
        <v>1383</v>
      </c>
      <c r="E222" s="58" t="s">
        <v>937</v>
      </c>
      <c r="F222" s="58"/>
      <c r="G222" s="75"/>
    </row>
    <row r="223" spans="1:7">
      <c r="A223" s="55" t="s">
        <v>382</v>
      </c>
      <c r="B223" s="56" t="s">
        <v>383</v>
      </c>
      <c r="C223" s="57" t="s">
        <v>1384</v>
      </c>
      <c r="D223" s="56" t="s">
        <v>1385</v>
      </c>
      <c r="E223" s="58" t="s">
        <v>935</v>
      </c>
      <c r="F223" s="58"/>
      <c r="G223" s="75"/>
    </row>
    <row r="224" spans="1:7">
      <c r="A224" s="55" t="s">
        <v>382</v>
      </c>
      <c r="B224" s="56" t="s">
        <v>383</v>
      </c>
      <c r="C224" s="57" t="s">
        <v>1386</v>
      </c>
      <c r="D224" s="56" t="s">
        <v>1387</v>
      </c>
      <c r="E224" s="58" t="s">
        <v>935</v>
      </c>
      <c r="F224" s="58"/>
      <c r="G224" s="75"/>
    </row>
    <row r="225" spans="1:7">
      <c r="A225" s="55" t="s">
        <v>382</v>
      </c>
      <c r="B225" s="56" t="s">
        <v>383</v>
      </c>
      <c r="C225" s="57" t="s">
        <v>1388</v>
      </c>
      <c r="D225" s="56" t="s">
        <v>1389</v>
      </c>
      <c r="E225" s="58" t="s">
        <v>937</v>
      </c>
      <c r="F225" s="58"/>
      <c r="G225" s="75"/>
    </row>
    <row r="226" spans="1:7">
      <c r="A226" s="55" t="s">
        <v>384</v>
      </c>
      <c r="B226" s="56" t="s">
        <v>385</v>
      </c>
      <c r="C226" s="57" t="s">
        <v>384</v>
      </c>
      <c r="D226" s="56" t="s">
        <v>1390</v>
      </c>
      <c r="E226" s="58" t="s">
        <v>940</v>
      </c>
      <c r="F226" s="58"/>
      <c r="G226" s="75"/>
    </row>
    <row r="227" spans="1:7">
      <c r="A227" s="55" t="s">
        <v>384</v>
      </c>
      <c r="B227" s="56" t="s">
        <v>385</v>
      </c>
      <c r="C227" s="57" t="s">
        <v>1391</v>
      </c>
      <c r="D227" s="56" t="s">
        <v>1392</v>
      </c>
      <c r="E227" s="58" t="s">
        <v>939</v>
      </c>
      <c r="F227" s="58"/>
      <c r="G227" s="75"/>
    </row>
    <row r="228" spans="1:7">
      <c r="A228" s="55" t="s">
        <v>386</v>
      </c>
      <c r="B228" s="56" t="s">
        <v>388</v>
      </c>
      <c r="C228" s="57" t="s">
        <v>1393</v>
      </c>
      <c r="D228" s="56" t="s">
        <v>1394</v>
      </c>
      <c r="E228" s="58" t="s">
        <v>931</v>
      </c>
      <c r="F228" s="58"/>
      <c r="G228" s="75"/>
    </row>
    <row r="229" spans="1:7">
      <c r="A229" s="55" t="s">
        <v>386</v>
      </c>
      <c r="B229" s="56" t="s">
        <v>387</v>
      </c>
      <c r="C229" s="59" t="s">
        <v>1395</v>
      </c>
      <c r="D229" s="56" t="s">
        <v>1396</v>
      </c>
      <c r="E229" s="58" t="s">
        <v>931</v>
      </c>
      <c r="F229" s="58"/>
      <c r="G229" s="75"/>
    </row>
    <row r="230" spans="1:7">
      <c r="A230" s="55" t="s">
        <v>389</v>
      </c>
      <c r="B230" s="56" t="s">
        <v>390</v>
      </c>
      <c r="C230" s="57" t="s">
        <v>1397</v>
      </c>
      <c r="D230" s="56" t="s">
        <v>1398</v>
      </c>
      <c r="E230" s="58" t="s">
        <v>937</v>
      </c>
      <c r="F230" s="58"/>
      <c r="G230" s="75"/>
    </row>
    <row r="231" spans="1:7">
      <c r="A231" s="55" t="s">
        <v>391</v>
      </c>
      <c r="B231" s="56" t="s">
        <v>392</v>
      </c>
      <c r="C231" s="59" t="s">
        <v>1399</v>
      </c>
      <c r="D231" s="56" t="s">
        <v>1400</v>
      </c>
      <c r="E231" s="58" t="s">
        <v>939</v>
      </c>
      <c r="F231" s="58"/>
      <c r="G231" s="75"/>
    </row>
    <row r="232" spans="1:7">
      <c r="A232" s="55" t="s">
        <v>393</v>
      </c>
      <c r="B232" s="56" t="s">
        <v>394</v>
      </c>
      <c r="C232" s="57" t="s">
        <v>393</v>
      </c>
      <c r="D232" s="56" t="s">
        <v>1401</v>
      </c>
      <c r="E232" s="58" t="s">
        <v>939</v>
      </c>
      <c r="F232" s="58"/>
      <c r="G232" s="75"/>
    </row>
    <row r="233" spans="1:7">
      <c r="A233" s="55" t="s">
        <v>395</v>
      </c>
      <c r="B233" s="56" t="s">
        <v>396</v>
      </c>
      <c r="C233" s="59" t="s">
        <v>1402</v>
      </c>
      <c r="D233" s="56" t="s">
        <v>1403</v>
      </c>
      <c r="E233" s="58" t="s">
        <v>930</v>
      </c>
      <c r="F233" s="58"/>
      <c r="G233" s="75"/>
    </row>
    <row r="234" spans="1:7">
      <c r="A234" s="55" t="s">
        <v>397</v>
      </c>
      <c r="B234" s="56" t="s">
        <v>398</v>
      </c>
      <c r="C234" s="57" t="s">
        <v>1404</v>
      </c>
      <c r="D234" s="56" t="s">
        <v>1405</v>
      </c>
      <c r="E234" s="58" t="s">
        <v>931</v>
      </c>
      <c r="F234" s="58"/>
      <c r="G234" s="75"/>
    </row>
    <row r="235" spans="1:7">
      <c r="A235" s="55" t="s">
        <v>397</v>
      </c>
      <c r="B235" s="56" t="s">
        <v>398</v>
      </c>
      <c r="C235" s="57" t="s">
        <v>1406</v>
      </c>
      <c r="D235" s="56" t="s">
        <v>1407</v>
      </c>
      <c r="E235" s="58" t="s">
        <v>930</v>
      </c>
      <c r="F235" s="58"/>
      <c r="G235" s="75"/>
    </row>
    <row r="236" spans="1:7">
      <c r="A236" s="55" t="s">
        <v>397</v>
      </c>
      <c r="B236" s="56" t="s">
        <v>398</v>
      </c>
      <c r="C236" s="57" t="s">
        <v>1408</v>
      </c>
      <c r="D236" s="56" t="s">
        <v>1409</v>
      </c>
      <c r="E236" s="58" t="s">
        <v>994</v>
      </c>
      <c r="F236" s="58"/>
      <c r="G236" s="75"/>
    </row>
    <row r="237" spans="1:7">
      <c r="A237" s="55" t="s">
        <v>399</v>
      </c>
      <c r="B237" s="56" t="s">
        <v>400</v>
      </c>
      <c r="C237" s="57" t="s">
        <v>1410</v>
      </c>
      <c r="D237" s="56" t="s">
        <v>1411</v>
      </c>
      <c r="E237" s="58" t="s">
        <v>930</v>
      </c>
      <c r="F237" s="58"/>
      <c r="G237" s="75"/>
    </row>
    <row r="238" spans="1:7">
      <c r="A238" s="55" t="s">
        <v>401</v>
      </c>
      <c r="B238" s="56" t="s">
        <v>402</v>
      </c>
      <c r="C238" s="57" t="s">
        <v>401</v>
      </c>
      <c r="D238" s="56" t="s">
        <v>1412</v>
      </c>
      <c r="E238" s="58" t="s">
        <v>930</v>
      </c>
      <c r="F238" s="58"/>
      <c r="G238" s="75"/>
    </row>
    <row r="239" spans="1:7">
      <c r="A239" s="55" t="s">
        <v>403</v>
      </c>
      <c r="B239" s="56" t="s">
        <v>404</v>
      </c>
      <c r="C239" s="57" t="s">
        <v>1413</v>
      </c>
      <c r="D239" s="56" t="s">
        <v>1414</v>
      </c>
      <c r="E239" s="58" t="s">
        <v>931</v>
      </c>
      <c r="F239" s="58"/>
      <c r="G239" s="75"/>
    </row>
    <row r="240" spans="1:7">
      <c r="A240" s="55" t="s">
        <v>405</v>
      </c>
      <c r="B240" s="56" t="s">
        <v>406</v>
      </c>
      <c r="C240" s="57" t="s">
        <v>1415</v>
      </c>
      <c r="D240" s="56" t="s">
        <v>1416</v>
      </c>
      <c r="E240" s="58" t="s">
        <v>937</v>
      </c>
      <c r="F240" s="58"/>
      <c r="G240" s="75"/>
    </row>
    <row r="241" spans="1:7">
      <c r="A241" s="55" t="s">
        <v>407</v>
      </c>
      <c r="B241" s="56" t="s">
        <v>408</v>
      </c>
      <c r="C241" s="57" t="s">
        <v>407</v>
      </c>
      <c r="D241" s="56" t="s">
        <v>1417</v>
      </c>
      <c r="E241" s="58" t="s">
        <v>931</v>
      </c>
      <c r="F241" s="58"/>
      <c r="G241" s="75"/>
    </row>
    <row r="242" spans="1:7">
      <c r="A242" s="55" t="s">
        <v>407</v>
      </c>
      <c r="B242" s="56" t="s">
        <v>408</v>
      </c>
      <c r="C242" s="57" t="s">
        <v>1418</v>
      </c>
      <c r="D242" s="56" t="s">
        <v>1419</v>
      </c>
      <c r="E242" s="58" t="s">
        <v>935</v>
      </c>
      <c r="F242" s="58"/>
      <c r="G242" s="75"/>
    </row>
    <row r="243" spans="1:7">
      <c r="A243" s="55" t="s">
        <v>409</v>
      </c>
      <c r="B243" s="56" t="s">
        <v>410</v>
      </c>
      <c r="C243" s="57" t="s">
        <v>1420</v>
      </c>
      <c r="D243" s="56" t="s">
        <v>1421</v>
      </c>
      <c r="E243" s="58" t="s">
        <v>930</v>
      </c>
      <c r="F243" s="58"/>
      <c r="G243" s="75"/>
    </row>
    <row r="244" spans="1:7">
      <c r="A244" s="55" t="s">
        <v>411</v>
      </c>
      <c r="B244" s="56" t="s">
        <v>412</v>
      </c>
      <c r="C244" s="57" t="s">
        <v>1422</v>
      </c>
      <c r="D244" s="56" t="s">
        <v>1423</v>
      </c>
      <c r="E244" s="58" t="s">
        <v>931</v>
      </c>
      <c r="F244" s="58"/>
      <c r="G244" s="75"/>
    </row>
    <row r="245" spans="1:7">
      <c r="A245" s="55" t="s">
        <v>411</v>
      </c>
      <c r="B245" s="56" t="s">
        <v>413</v>
      </c>
      <c r="C245" s="57" t="s">
        <v>1424</v>
      </c>
      <c r="D245" s="56" t="s">
        <v>1425</v>
      </c>
      <c r="E245" s="58" t="s">
        <v>939</v>
      </c>
      <c r="F245" s="58"/>
      <c r="G245" s="75"/>
    </row>
    <row r="246" spans="1:7">
      <c r="A246" s="55" t="s">
        <v>414</v>
      </c>
      <c r="B246" s="56" t="s">
        <v>415</v>
      </c>
      <c r="C246" s="57" t="s">
        <v>1426</v>
      </c>
      <c r="D246" s="56" t="s">
        <v>1427</v>
      </c>
      <c r="E246" s="58" t="s">
        <v>931</v>
      </c>
      <c r="F246" s="58"/>
      <c r="G246" s="75"/>
    </row>
    <row r="247" spans="1:7">
      <c r="A247" s="55" t="s">
        <v>416</v>
      </c>
      <c r="B247" s="56" t="s">
        <v>417</v>
      </c>
      <c r="C247" s="57" t="s">
        <v>1428</v>
      </c>
      <c r="D247" s="56" t="s">
        <v>1429</v>
      </c>
      <c r="E247" s="58" t="s">
        <v>930</v>
      </c>
      <c r="F247" s="58"/>
      <c r="G247" s="75"/>
    </row>
    <row r="248" spans="1:7">
      <c r="A248" s="55" t="s">
        <v>418</v>
      </c>
      <c r="B248" s="56" t="s">
        <v>419</v>
      </c>
      <c r="C248" s="57" t="s">
        <v>1430</v>
      </c>
      <c r="D248" s="56" t="s">
        <v>1431</v>
      </c>
      <c r="E248" s="58" t="s">
        <v>935</v>
      </c>
      <c r="F248" s="58"/>
      <c r="G248" s="75"/>
    </row>
    <row r="249" spans="1:7">
      <c r="A249" s="55" t="s">
        <v>418</v>
      </c>
      <c r="B249" s="56" t="s">
        <v>419</v>
      </c>
      <c r="C249" s="57" t="s">
        <v>1430</v>
      </c>
      <c r="D249" s="56" t="s">
        <v>1432</v>
      </c>
      <c r="E249" s="58" t="s">
        <v>935</v>
      </c>
      <c r="F249" s="58"/>
      <c r="G249" s="75"/>
    </row>
    <row r="250" spans="1:7">
      <c r="A250" s="55" t="s">
        <v>420</v>
      </c>
      <c r="B250" s="56" t="s">
        <v>421</v>
      </c>
      <c r="C250" s="57" t="s">
        <v>1433</v>
      </c>
      <c r="D250" s="56" t="s">
        <v>1434</v>
      </c>
      <c r="E250" s="58" t="s">
        <v>939</v>
      </c>
      <c r="F250" s="58"/>
      <c r="G250" s="75"/>
    </row>
    <row r="251" spans="1:7">
      <c r="A251" s="55" t="s">
        <v>422</v>
      </c>
      <c r="B251" s="56" t="s">
        <v>423</v>
      </c>
      <c r="C251" s="57" t="s">
        <v>1435</v>
      </c>
      <c r="D251" s="56" t="s">
        <v>1436</v>
      </c>
      <c r="E251" s="58" t="s">
        <v>937</v>
      </c>
      <c r="F251" s="58"/>
      <c r="G251" s="75"/>
    </row>
    <row r="252" spans="1:7">
      <c r="A252" s="55" t="s">
        <v>424</v>
      </c>
      <c r="B252" s="56" t="s">
        <v>425</v>
      </c>
      <c r="C252" s="57" t="s">
        <v>1437</v>
      </c>
      <c r="D252" s="56" t="s">
        <v>1438</v>
      </c>
      <c r="E252" s="58" t="s">
        <v>937</v>
      </c>
      <c r="F252" s="58"/>
      <c r="G252" s="75"/>
    </row>
    <row r="253" spans="1:7">
      <c r="A253" s="55" t="s">
        <v>426</v>
      </c>
      <c r="B253" s="56" t="s">
        <v>427</v>
      </c>
      <c r="C253" s="57" t="s">
        <v>1439</v>
      </c>
      <c r="D253" s="56" t="s">
        <v>1440</v>
      </c>
      <c r="E253" s="58" t="s">
        <v>962</v>
      </c>
      <c r="F253" s="58"/>
      <c r="G253" s="75"/>
    </row>
    <row r="254" spans="1:7">
      <c r="A254" s="55" t="s">
        <v>428</v>
      </c>
      <c r="B254" s="56" t="s">
        <v>429</v>
      </c>
      <c r="C254" s="59" t="s">
        <v>1441</v>
      </c>
      <c r="D254" s="56" t="s">
        <v>1442</v>
      </c>
      <c r="E254" s="58" t="s">
        <v>939</v>
      </c>
      <c r="F254" s="58"/>
      <c r="G254" s="75"/>
    </row>
    <row r="255" spans="1:7">
      <c r="A255" s="55" t="s">
        <v>430</v>
      </c>
      <c r="B255" s="56" t="s">
        <v>431</v>
      </c>
      <c r="C255" s="57" t="s">
        <v>1443</v>
      </c>
      <c r="D255" s="56" t="s">
        <v>1444</v>
      </c>
      <c r="E255" s="58" t="s">
        <v>931</v>
      </c>
      <c r="F255" s="58"/>
      <c r="G255" s="75"/>
    </row>
    <row r="256" spans="1:7">
      <c r="A256" s="55" t="s">
        <v>432</v>
      </c>
      <c r="B256" s="56" t="s">
        <v>433</v>
      </c>
      <c r="C256" s="59" t="s">
        <v>1445</v>
      </c>
      <c r="D256" s="56" t="s">
        <v>1446</v>
      </c>
      <c r="E256" s="58" t="s">
        <v>930</v>
      </c>
      <c r="F256" s="58"/>
      <c r="G256" s="75"/>
    </row>
    <row r="257" spans="1:7">
      <c r="A257" s="55" t="s">
        <v>432</v>
      </c>
      <c r="B257" s="56" t="s">
        <v>433</v>
      </c>
      <c r="C257" s="57" t="s">
        <v>1447</v>
      </c>
      <c r="D257" s="56" t="s">
        <v>1448</v>
      </c>
      <c r="E257" s="58" t="s">
        <v>962</v>
      </c>
      <c r="F257" s="58"/>
      <c r="G257" s="75"/>
    </row>
    <row r="258" spans="1:7">
      <c r="A258" s="55" t="s">
        <v>434</v>
      </c>
      <c r="B258" s="56" t="s">
        <v>435</v>
      </c>
      <c r="C258" s="59" t="s">
        <v>1449</v>
      </c>
      <c r="D258" s="56" t="s">
        <v>1450</v>
      </c>
      <c r="E258" s="58" t="s">
        <v>937</v>
      </c>
      <c r="F258" s="58"/>
      <c r="G258" s="75"/>
    </row>
    <row r="259" spans="1:7">
      <c r="A259" s="55" t="s">
        <v>436</v>
      </c>
      <c r="B259" s="56" t="s">
        <v>437</v>
      </c>
      <c r="C259" s="57" t="s">
        <v>1451</v>
      </c>
      <c r="D259" s="56" t="s">
        <v>1452</v>
      </c>
      <c r="E259" s="58" t="s">
        <v>930</v>
      </c>
      <c r="F259" s="58"/>
      <c r="G259" s="75"/>
    </row>
    <row r="260" spans="1:7">
      <c r="A260" s="55" t="s">
        <v>438</v>
      </c>
      <c r="B260" s="56" t="s">
        <v>439</v>
      </c>
      <c r="C260" s="57" t="s">
        <v>1453</v>
      </c>
      <c r="D260" s="56" t="s">
        <v>1454</v>
      </c>
      <c r="E260" s="58" t="s">
        <v>962</v>
      </c>
      <c r="F260" s="58"/>
      <c r="G260" s="75"/>
    </row>
    <row r="261" spans="1:7">
      <c r="A261" s="55" t="s">
        <v>440</v>
      </c>
      <c r="B261" s="56" t="s">
        <v>441</v>
      </c>
      <c r="C261" s="57" t="s">
        <v>1455</v>
      </c>
      <c r="D261" s="56" t="s">
        <v>1456</v>
      </c>
      <c r="E261" s="58" t="s">
        <v>930</v>
      </c>
      <c r="F261" s="58"/>
      <c r="G261" s="75"/>
    </row>
    <row r="262" spans="1:7">
      <c r="A262" s="55" t="s">
        <v>440</v>
      </c>
      <c r="B262" s="56" t="s">
        <v>441</v>
      </c>
      <c r="C262" s="57" t="s">
        <v>1457</v>
      </c>
      <c r="D262" s="56" t="s">
        <v>1458</v>
      </c>
      <c r="E262" s="58" t="s">
        <v>930</v>
      </c>
      <c r="F262" s="58"/>
      <c r="G262" s="75"/>
    </row>
    <row r="263" spans="1:7">
      <c r="A263" s="55" t="s">
        <v>440</v>
      </c>
      <c r="B263" s="56" t="s">
        <v>441</v>
      </c>
      <c r="C263" s="57" t="s">
        <v>1459</v>
      </c>
      <c r="D263" s="56" t="s">
        <v>1460</v>
      </c>
      <c r="E263" s="58" t="s">
        <v>962</v>
      </c>
      <c r="F263" s="58"/>
      <c r="G263" s="75"/>
    </row>
    <row r="264" spans="1:7">
      <c r="A264" s="55" t="s">
        <v>442</v>
      </c>
      <c r="B264" s="56" t="s">
        <v>443</v>
      </c>
      <c r="C264" s="57" t="s">
        <v>1461</v>
      </c>
      <c r="D264" s="56" t="s">
        <v>1462</v>
      </c>
      <c r="E264" s="58" t="s">
        <v>962</v>
      </c>
      <c r="F264" s="58"/>
      <c r="G264" s="75"/>
    </row>
    <row r="265" spans="1:7">
      <c r="A265" s="55" t="s">
        <v>444</v>
      </c>
      <c r="B265" s="56" t="s">
        <v>445</v>
      </c>
      <c r="C265" s="57" t="s">
        <v>1463</v>
      </c>
      <c r="D265" s="56" t="s">
        <v>1464</v>
      </c>
      <c r="E265" s="58" t="s">
        <v>930</v>
      </c>
      <c r="F265" s="58"/>
      <c r="G265" s="75"/>
    </row>
    <row r="266" spans="1:7">
      <c r="A266" s="55" t="s">
        <v>446</v>
      </c>
      <c r="B266" s="56" t="s">
        <v>447</v>
      </c>
      <c r="C266" s="57" t="s">
        <v>1465</v>
      </c>
      <c r="D266" s="56" t="s">
        <v>1466</v>
      </c>
      <c r="E266" s="58" t="s">
        <v>931</v>
      </c>
      <c r="F266" s="58"/>
      <c r="G266" s="75"/>
    </row>
    <row r="267" spans="1:7">
      <c r="A267" s="55" t="s">
        <v>448</v>
      </c>
      <c r="B267" s="56" t="s">
        <v>449</v>
      </c>
      <c r="C267" s="57" t="s">
        <v>1467</v>
      </c>
      <c r="D267" s="56" t="s">
        <v>1468</v>
      </c>
      <c r="E267" s="58" t="s">
        <v>931</v>
      </c>
      <c r="F267" s="58"/>
      <c r="G267" s="75"/>
    </row>
    <row r="268" spans="1:7">
      <c r="A268" s="55" t="s">
        <v>450</v>
      </c>
      <c r="B268" s="56" t="s">
        <v>451</v>
      </c>
      <c r="C268" s="57" t="s">
        <v>1469</v>
      </c>
      <c r="D268" s="56" t="s">
        <v>1470</v>
      </c>
      <c r="E268" s="58" t="s">
        <v>962</v>
      </c>
      <c r="F268" s="58"/>
      <c r="G268" s="75"/>
    </row>
    <row r="269" spans="1:7">
      <c r="A269" s="55" t="s">
        <v>452</v>
      </c>
      <c r="B269" s="56" t="s">
        <v>453</v>
      </c>
      <c r="C269" s="57" t="s">
        <v>1471</v>
      </c>
      <c r="D269" s="56" t="s">
        <v>1472</v>
      </c>
      <c r="E269" s="58" t="s">
        <v>939</v>
      </c>
      <c r="F269" s="58"/>
      <c r="G269" s="75"/>
    </row>
    <row r="270" spans="1:7">
      <c r="A270" s="55" t="s">
        <v>454</v>
      </c>
      <c r="B270" s="56" t="s">
        <v>455</v>
      </c>
      <c r="C270" s="57" t="s">
        <v>454</v>
      </c>
      <c r="D270" s="56" t="s">
        <v>1473</v>
      </c>
      <c r="E270" s="58" t="s">
        <v>994</v>
      </c>
      <c r="F270" s="58"/>
      <c r="G270" s="75"/>
    </row>
    <row r="271" spans="1:7">
      <c r="A271" s="55" t="s">
        <v>456</v>
      </c>
      <c r="B271" s="56" t="s">
        <v>457</v>
      </c>
      <c r="C271" s="57" t="s">
        <v>1474</v>
      </c>
      <c r="D271" s="56" t="s">
        <v>1475</v>
      </c>
      <c r="E271" s="58" t="s">
        <v>937</v>
      </c>
      <c r="F271" s="58"/>
      <c r="G271" s="75"/>
    </row>
    <row r="272" spans="1:7">
      <c r="A272" s="55" t="s">
        <v>458</v>
      </c>
      <c r="B272" s="56" t="s">
        <v>459</v>
      </c>
      <c r="C272" s="57" t="s">
        <v>1476</v>
      </c>
      <c r="D272" s="56" t="s">
        <v>1477</v>
      </c>
      <c r="E272" s="58" t="s">
        <v>962</v>
      </c>
      <c r="F272" s="58"/>
      <c r="G272" s="75"/>
    </row>
    <row r="273" spans="1:7">
      <c r="A273" s="55" t="s">
        <v>458</v>
      </c>
      <c r="B273" s="56" t="s">
        <v>460</v>
      </c>
      <c r="C273" s="57" t="s">
        <v>1478</v>
      </c>
      <c r="D273" s="56" t="s">
        <v>1479</v>
      </c>
      <c r="E273" s="58" t="s">
        <v>962</v>
      </c>
      <c r="F273" s="58"/>
      <c r="G273" s="75"/>
    </row>
    <row r="274" spans="1:7">
      <c r="A274" s="55" t="s">
        <v>461</v>
      </c>
      <c r="B274" s="56" t="s">
        <v>462</v>
      </c>
      <c r="C274" s="57" t="s">
        <v>1480</v>
      </c>
      <c r="D274" s="56" t="s">
        <v>1481</v>
      </c>
      <c r="E274" s="58" t="s">
        <v>939</v>
      </c>
      <c r="F274" s="58"/>
      <c r="G274" s="75"/>
    </row>
    <row r="275" spans="1:7">
      <c r="A275" s="55" t="s">
        <v>461</v>
      </c>
      <c r="B275" s="56" t="s">
        <v>462</v>
      </c>
      <c r="C275" s="57" t="s">
        <v>1482</v>
      </c>
      <c r="D275" s="56" t="s">
        <v>1483</v>
      </c>
      <c r="E275" s="58" t="s">
        <v>937</v>
      </c>
      <c r="F275" s="58"/>
      <c r="G275" s="75"/>
    </row>
    <row r="276" spans="1:7">
      <c r="A276" s="55" t="s">
        <v>463</v>
      </c>
      <c r="B276" s="56" t="s">
        <v>464</v>
      </c>
      <c r="C276" s="57" t="s">
        <v>1484</v>
      </c>
      <c r="D276" s="56" t="s">
        <v>1485</v>
      </c>
      <c r="E276" s="58" t="s">
        <v>930</v>
      </c>
      <c r="F276" s="58"/>
      <c r="G276" s="75"/>
    </row>
    <row r="277" spans="1:7">
      <c r="A277" s="55" t="s">
        <v>465</v>
      </c>
      <c r="B277" s="56" t="s">
        <v>466</v>
      </c>
      <c r="C277" s="57" t="s">
        <v>1486</v>
      </c>
      <c r="D277" s="56" t="s">
        <v>1487</v>
      </c>
      <c r="E277" s="58" t="s">
        <v>931</v>
      </c>
      <c r="F277" s="58"/>
      <c r="G277" s="75"/>
    </row>
    <row r="278" spans="1:7">
      <c r="A278" s="55" t="s">
        <v>467</v>
      </c>
      <c r="B278" s="56" t="s">
        <v>468</v>
      </c>
      <c r="C278" s="57" t="s">
        <v>1488</v>
      </c>
      <c r="D278" s="56" t="s">
        <v>1489</v>
      </c>
      <c r="E278" s="58" t="s">
        <v>930</v>
      </c>
      <c r="F278" s="58"/>
      <c r="G278" s="75"/>
    </row>
    <row r="279" spans="1:7">
      <c r="A279" s="55" t="s">
        <v>469</v>
      </c>
      <c r="B279" s="56" t="s">
        <v>470</v>
      </c>
      <c r="C279" s="57" t="s">
        <v>1490</v>
      </c>
      <c r="D279" s="56" t="s">
        <v>1491</v>
      </c>
      <c r="E279" s="58" t="s">
        <v>939</v>
      </c>
      <c r="F279" s="58"/>
      <c r="G279" s="75"/>
    </row>
    <row r="280" spans="1:7">
      <c r="A280" s="55" t="s">
        <v>471</v>
      </c>
      <c r="B280" s="56" t="s">
        <v>472</v>
      </c>
      <c r="C280" s="57" t="s">
        <v>1492</v>
      </c>
      <c r="D280" s="56" t="s">
        <v>1493</v>
      </c>
      <c r="E280" s="58" t="s">
        <v>930</v>
      </c>
      <c r="F280" s="58"/>
      <c r="G280" s="75"/>
    </row>
    <row r="281" spans="1:7">
      <c r="A281" s="55" t="s">
        <v>473</v>
      </c>
      <c r="B281" s="56" t="s">
        <v>474</v>
      </c>
      <c r="C281" s="59" t="s">
        <v>1494</v>
      </c>
      <c r="D281" s="56" t="s">
        <v>1495</v>
      </c>
      <c r="E281" s="58" t="s">
        <v>931</v>
      </c>
      <c r="F281" s="58"/>
      <c r="G281" s="75"/>
    </row>
    <row r="282" spans="1:7">
      <c r="A282" s="55" t="s">
        <v>475</v>
      </c>
      <c r="B282" s="56" t="s">
        <v>476</v>
      </c>
      <c r="C282" s="57" t="s">
        <v>1496</v>
      </c>
      <c r="D282" s="56" t="s">
        <v>1497</v>
      </c>
      <c r="E282" s="58" t="s">
        <v>931</v>
      </c>
      <c r="F282" s="58"/>
      <c r="G282" s="75"/>
    </row>
    <row r="283" spans="1:7">
      <c r="A283" s="55" t="s">
        <v>477</v>
      </c>
      <c r="B283" s="56" t="s">
        <v>478</v>
      </c>
      <c r="C283" s="59" t="s">
        <v>1498</v>
      </c>
      <c r="D283" s="56" t="s">
        <v>1499</v>
      </c>
      <c r="E283" s="58" t="s">
        <v>962</v>
      </c>
      <c r="F283" s="58"/>
      <c r="G283" s="75"/>
    </row>
    <row r="284" spans="1:7">
      <c r="A284" s="55" t="s">
        <v>479</v>
      </c>
      <c r="B284" s="56" t="s">
        <v>480</v>
      </c>
      <c r="C284" s="57" t="s">
        <v>1500</v>
      </c>
      <c r="D284" s="56" t="s">
        <v>1501</v>
      </c>
      <c r="E284" s="58" t="s">
        <v>930</v>
      </c>
      <c r="F284" s="58"/>
      <c r="G284" s="75"/>
    </row>
    <row r="285" spans="1:7">
      <c r="A285" s="55" t="s">
        <v>481</v>
      </c>
      <c r="B285" s="56" t="s">
        <v>482</v>
      </c>
      <c r="C285" s="59" t="s">
        <v>1502</v>
      </c>
      <c r="D285" s="56" t="s">
        <v>1503</v>
      </c>
      <c r="E285" s="58" t="s">
        <v>940</v>
      </c>
      <c r="F285" s="58"/>
      <c r="G285" s="75"/>
    </row>
    <row r="286" spans="1:7">
      <c r="A286" s="55" t="s">
        <v>483</v>
      </c>
      <c r="B286" s="56" t="s">
        <v>484</v>
      </c>
      <c r="C286" s="57" t="s">
        <v>1504</v>
      </c>
      <c r="D286" s="56" t="s">
        <v>1505</v>
      </c>
      <c r="E286" s="58" t="s">
        <v>931</v>
      </c>
      <c r="F286" s="58"/>
      <c r="G286" s="75"/>
    </row>
    <row r="287" spans="1:7">
      <c r="A287" s="55" t="s">
        <v>485</v>
      </c>
      <c r="B287" s="56" t="s">
        <v>486</v>
      </c>
      <c r="C287" s="57" t="s">
        <v>1506</v>
      </c>
      <c r="D287" s="56" t="s">
        <v>1507</v>
      </c>
      <c r="E287" s="58" t="s">
        <v>931</v>
      </c>
      <c r="F287" s="58"/>
      <c r="G287" s="75"/>
    </row>
    <row r="288" spans="1:7">
      <c r="A288" s="55" t="s">
        <v>487</v>
      </c>
      <c r="B288" s="56" t="s">
        <v>488</v>
      </c>
      <c r="C288" s="57" t="s">
        <v>1508</v>
      </c>
      <c r="D288" s="56" t="s">
        <v>1509</v>
      </c>
      <c r="E288" s="58" t="s">
        <v>930</v>
      </c>
      <c r="F288" s="58"/>
      <c r="G288" s="75"/>
    </row>
    <row r="289" spans="1:7">
      <c r="A289" s="55" t="s">
        <v>489</v>
      </c>
      <c r="B289" s="56" t="s">
        <v>490</v>
      </c>
      <c r="C289" s="57" t="s">
        <v>489</v>
      </c>
      <c r="D289" s="56" t="s">
        <v>1510</v>
      </c>
      <c r="E289" s="58" t="s">
        <v>940</v>
      </c>
      <c r="F289" s="58"/>
      <c r="G289" s="75"/>
    </row>
    <row r="290" spans="1:7">
      <c r="A290" s="55" t="s">
        <v>491</v>
      </c>
      <c r="B290" s="56" t="s">
        <v>492</v>
      </c>
      <c r="C290" s="57" t="s">
        <v>1511</v>
      </c>
      <c r="D290" s="56" t="s">
        <v>1512</v>
      </c>
      <c r="E290" s="58" t="s">
        <v>937</v>
      </c>
      <c r="F290" s="58"/>
      <c r="G290" s="75"/>
    </row>
    <row r="291" spans="1:7">
      <c r="A291" s="55" t="s">
        <v>493</v>
      </c>
      <c r="B291" s="56" t="s">
        <v>494</v>
      </c>
      <c r="C291" s="57" t="s">
        <v>1513</v>
      </c>
      <c r="D291" s="56" t="s">
        <v>1514</v>
      </c>
      <c r="E291" s="58" t="s">
        <v>937</v>
      </c>
      <c r="F291" s="58"/>
      <c r="G291" s="75"/>
    </row>
    <row r="292" spans="1:7">
      <c r="A292" s="55" t="s">
        <v>495</v>
      </c>
      <c r="B292" s="56" t="s">
        <v>496</v>
      </c>
      <c r="C292" s="57" t="s">
        <v>1515</v>
      </c>
      <c r="D292" s="56" t="s">
        <v>1516</v>
      </c>
      <c r="E292" s="58" t="s">
        <v>937</v>
      </c>
      <c r="F292" s="58"/>
      <c r="G292" s="75"/>
    </row>
    <row r="293" spans="1:7">
      <c r="A293" s="55" t="s">
        <v>497</v>
      </c>
      <c r="B293" s="56" t="s">
        <v>498</v>
      </c>
      <c r="C293" s="57" t="s">
        <v>1517</v>
      </c>
      <c r="D293" s="56" t="s">
        <v>1518</v>
      </c>
      <c r="E293" s="58" t="s">
        <v>935</v>
      </c>
      <c r="F293" s="58"/>
      <c r="G293" s="75"/>
    </row>
    <row r="294" spans="1:7">
      <c r="A294" s="55" t="s">
        <v>499</v>
      </c>
      <c r="B294" s="56" t="s">
        <v>500</v>
      </c>
      <c r="C294" s="57" t="s">
        <v>1519</v>
      </c>
      <c r="D294" s="56" t="s">
        <v>1520</v>
      </c>
      <c r="E294" s="58" t="s">
        <v>939</v>
      </c>
      <c r="F294" s="58"/>
      <c r="G294" s="75"/>
    </row>
    <row r="295" spans="1:7">
      <c r="A295" s="55" t="s">
        <v>499</v>
      </c>
      <c r="B295" s="56" t="s">
        <v>500</v>
      </c>
      <c r="C295" s="57" t="s">
        <v>1521</v>
      </c>
      <c r="D295" s="56" t="s">
        <v>1522</v>
      </c>
      <c r="E295" s="58" t="s">
        <v>937</v>
      </c>
      <c r="F295" s="58"/>
      <c r="G295" s="75"/>
    </row>
    <row r="296" spans="1:7">
      <c r="A296" s="55" t="s">
        <v>501</v>
      </c>
      <c r="B296" s="56" t="s">
        <v>502</v>
      </c>
      <c r="C296" s="57" t="s">
        <v>501</v>
      </c>
      <c r="D296" s="56" t="s">
        <v>1523</v>
      </c>
      <c r="E296" s="58" t="s">
        <v>931</v>
      </c>
      <c r="F296" s="58"/>
      <c r="G296" s="75"/>
    </row>
    <row r="297" spans="1:7">
      <c r="A297" s="55" t="s">
        <v>503</v>
      </c>
      <c r="B297" s="56" t="s">
        <v>504</v>
      </c>
      <c r="C297" s="57" t="s">
        <v>1524</v>
      </c>
      <c r="D297" s="56" t="s">
        <v>1525</v>
      </c>
      <c r="E297" s="58" t="s">
        <v>935</v>
      </c>
      <c r="F297" s="58"/>
      <c r="G297" s="75"/>
    </row>
    <row r="298" spans="1:7">
      <c r="A298" s="55" t="s">
        <v>505</v>
      </c>
      <c r="B298" s="56" t="s">
        <v>506</v>
      </c>
      <c r="C298" s="57" t="s">
        <v>1526</v>
      </c>
      <c r="D298" s="56" t="s">
        <v>1527</v>
      </c>
      <c r="E298" s="58" t="s">
        <v>931</v>
      </c>
      <c r="F298" s="58"/>
      <c r="G298" s="75"/>
    </row>
    <row r="299" spans="1:7">
      <c r="A299" s="55" t="s">
        <v>507</v>
      </c>
      <c r="B299" s="56" t="s">
        <v>508</v>
      </c>
      <c r="C299" s="57" t="s">
        <v>1528</v>
      </c>
      <c r="D299" s="56" t="s">
        <v>1529</v>
      </c>
      <c r="E299" s="58" t="s">
        <v>930</v>
      </c>
      <c r="F299" s="58"/>
      <c r="G299" s="75"/>
    </row>
    <row r="300" spans="1:7">
      <c r="A300" s="55" t="s">
        <v>509</v>
      </c>
      <c r="B300" s="56" t="s">
        <v>510</v>
      </c>
      <c r="C300" s="57" t="s">
        <v>1530</v>
      </c>
      <c r="D300" s="56" t="s">
        <v>1531</v>
      </c>
      <c r="E300" s="58" t="s">
        <v>935</v>
      </c>
      <c r="F300" s="58"/>
      <c r="G300" s="75"/>
    </row>
    <row r="301" spans="1:7">
      <c r="A301" s="55" t="s">
        <v>511</v>
      </c>
      <c r="B301" s="56" t="s">
        <v>512</v>
      </c>
      <c r="C301" s="57" t="s">
        <v>1532</v>
      </c>
      <c r="D301" s="56" t="s">
        <v>1533</v>
      </c>
      <c r="E301" s="58" t="s">
        <v>935</v>
      </c>
      <c r="F301" s="58"/>
      <c r="G301" s="75"/>
    </row>
    <row r="302" spans="1:7">
      <c r="A302" s="55" t="s">
        <v>513</v>
      </c>
      <c r="B302" s="56" t="s">
        <v>514</v>
      </c>
      <c r="C302" s="57" t="s">
        <v>1534</v>
      </c>
      <c r="D302" s="56" t="s">
        <v>1535</v>
      </c>
      <c r="E302" s="58" t="s">
        <v>930</v>
      </c>
      <c r="F302" s="58"/>
      <c r="G302" s="75"/>
    </row>
    <row r="303" spans="1:7">
      <c r="A303" s="55" t="s">
        <v>515</v>
      </c>
      <c r="B303" s="56" t="s">
        <v>516</v>
      </c>
      <c r="C303" s="57" t="s">
        <v>1536</v>
      </c>
      <c r="D303" s="56" t="s">
        <v>1537</v>
      </c>
      <c r="E303" s="58" t="s">
        <v>937</v>
      </c>
      <c r="F303" s="58"/>
      <c r="G303" s="75"/>
    </row>
    <row r="304" spans="1:7">
      <c r="A304" s="55" t="s">
        <v>515</v>
      </c>
      <c r="B304" s="56" t="s">
        <v>516</v>
      </c>
      <c r="C304" s="57" t="s">
        <v>1538</v>
      </c>
      <c r="D304" s="56" t="s">
        <v>1539</v>
      </c>
      <c r="E304" s="58" t="s">
        <v>931</v>
      </c>
      <c r="F304" s="58"/>
      <c r="G304" s="75"/>
    </row>
    <row r="305" spans="1:7">
      <c r="A305" s="55" t="s">
        <v>517</v>
      </c>
      <c r="B305" s="56" t="s">
        <v>518</v>
      </c>
      <c r="C305" s="57" t="s">
        <v>1540</v>
      </c>
      <c r="D305" s="56" t="s">
        <v>1541</v>
      </c>
      <c r="E305" s="58" t="s">
        <v>931</v>
      </c>
      <c r="F305" s="58"/>
      <c r="G305" s="75"/>
    </row>
    <row r="306" spans="1:7">
      <c r="A306" s="55" t="s">
        <v>519</v>
      </c>
      <c r="B306" s="56" t="s">
        <v>520</v>
      </c>
      <c r="C306" s="59" t="s">
        <v>1542</v>
      </c>
      <c r="D306" s="56" t="s">
        <v>1543</v>
      </c>
      <c r="E306" s="58" t="s">
        <v>930</v>
      </c>
      <c r="F306" s="58"/>
      <c r="G306" s="75"/>
    </row>
    <row r="307" spans="1:7">
      <c r="A307" s="55" t="s">
        <v>521</v>
      </c>
      <c r="B307" s="56" t="s">
        <v>522</v>
      </c>
      <c r="C307" s="57" t="s">
        <v>1544</v>
      </c>
      <c r="D307" s="56" t="s">
        <v>1545</v>
      </c>
      <c r="E307" s="58" t="s">
        <v>937</v>
      </c>
      <c r="F307" s="58"/>
      <c r="G307" s="75"/>
    </row>
    <row r="308" spans="1:7">
      <c r="A308" s="55" t="s">
        <v>523</v>
      </c>
      <c r="B308" s="56" t="s">
        <v>524</v>
      </c>
      <c r="C308" s="59" t="s">
        <v>1546</v>
      </c>
      <c r="D308" s="56" t="s">
        <v>1547</v>
      </c>
      <c r="E308" s="58" t="s">
        <v>931</v>
      </c>
      <c r="F308" s="58"/>
      <c r="G308" s="75"/>
    </row>
    <row r="309" spans="1:7">
      <c r="A309" s="55" t="s">
        <v>525</v>
      </c>
      <c r="B309" s="56" t="s">
        <v>526</v>
      </c>
      <c r="C309" s="57" t="s">
        <v>1548</v>
      </c>
      <c r="D309" s="56" t="s">
        <v>1549</v>
      </c>
      <c r="E309" s="58" t="s">
        <v>937</v>
      </c>
      <c r="F309" s="58"/>
      <c r="G309" s="75"/>
    </row>
    <row r="310" spans="1:7">
      <c r="A310" s="55" t="s">
        <v>527</v>
      </c>
      <c r="B310" s="56" t="s">
        <v>528</v>
      </c>
      <c r="C310" s="59" t="s">
        <v>1550</v>
      </c>
      <c r="D310" s="56" t="s">
        <v>1551</v>
      </c>
      <c r="E310" s="58" t="s">
        <v>935</v>
      </c>
      <c r="F310" s="58"/>
      <c r="G310" s="75"/>
    </row>
    <row r="311" spans="1:7">
      <c r="A311" s="55" t="s">
        <v>529</v>
      </c>
      <c r="B311" s="56" t="s">
        <v>530</v>
      </c>
      <c r="C311" s="57" t="s">
        <v>1552</v>
      </c>
      <c r="D311" s="56" t="s">
        <v>1553</v>
      </c>
      <c r="E311" s="58" t="s">
        <v>937</v>
      </c>
      <c r="F311" s="58"/>
      <c r="G311" s="75"/>
    </row>
    <row r="312" spans="1:7">
      <c r="A312" s="55" t="s">
        <v>531</v>
      </c>
      <c r="B312" s="56" t="s">
        <v>532</v>
      </c>
      <c r="C312" s="57" t="s">
        <v>1554</v>
      </c>
      <c r="D312" s="56" t="s">
        <v>1555</v>
      </c>
      <c r="E312" s="58" t="s">
        <v>937</v>
      </c>
      <c r="F312" s="58"/>
      <c r="G312" s="75"/>
    </row>
    <row r="313" spans="1:7">
      <c r="A313" s="55" t="s">
        <v>533</v>
      </c>
      <c r="B313" s="56" t="s">
        <v>534</v>
      </c>
      <c r="C313" s="57" t="s">
        <v>1556</v>
      </c>
      <c r="D313" s="56" t="s">
        <v>1557</v>
      </c>
      <c r="E313" s="58" t="s">
        <v>937</v>
      </c>
      <c r="F313" s="58"/>
      <c r="G313" s="75"/>
    </row>
    <row r="314" spans="1:7" ht="28">
      <c r="A314" s="55" t="s">
        <v>535</v>
      </c>
      <c r="B314" s="56" t="s">
        <v>536</v>
      </c>
      <c r="C314" s="57" t="s">
        <v>1558</v>
      </c>
      <c r="D314" s="56" t="s">
        <v>1559</v>
      </c>
      <c r="E314" s="58" t="s">
        <v>935</v>
      </c>
      <c r="F314" s="58"/>
      <c r="G314" s="75"/>
    </row>
    <row r="315" spans="1:7" ht="28">
      <c r="A315" s="55" t="s">
        <v>537</v>
      </c>
      <c r="B315" s="56" t="s">
        <v>538</v>
      </c>
      <c r="C315" s="57" t="s">
        <v>1560</v>
      </c>
      <c r="D315" s="56" t="s">
        <v>1561</v>
      </c>
      <c r="E315" s="58" t="s">
        <v>935</v>
      </c>
      <c r="F315" s="58"/>
      <c r="G315" s="75"/>
    </row>
    <row r="316" spans="1:7">
      <c r="A316" s="55" t="s">
        <v>539</v>
      </c>
      <c r="B316" s="56" t="s">
        <v>540</v>
      </c>
      <c r="C316" s="57" t="s">
        <v>1562</v>
      </c>
      <c r="D316" s="56" t="s">
        <v>1563</v>
      </c>
      <c r="E316" s="58" t="s">
        <v>935</v>
      </c>
      <c r="F316" s="58"/>
      <c r="G316" s="75"/>
    </row>
    <row r="317" spans="1:7">
      <c r="A317" s="55" t="s">
        <v>541</v>
      </c>
      <c r="B317" s="56" t="s">
        <v>542</v>
      </c>
      <c r="C317" s="57" t="s">
        <v>1564</v>
      </c>
      <c r="D317" s="56" t="s">
        <v>1565</v>
      </c>
      <c r="E317" s="58" t="s">
        <v>931</v>
      </c>
      <c r="F317" s="58"/>
      <c r="G317" s="75"/>
    </row>
    <row r="318" spans="1:7">
      <c r="A318" s="55" t="s">
        <v>543</v>
      </c>
      <c r="B318" s="56" t="s">
        <v>544</v>
      </c>
      <c r="C318" s="57" t="s">
        <v>1566</v>
      </c>
      <c r="D318" s="56" t="s">
        <v>1567</v>
      </c>
      <c r="E318" s="58" t="s">
        <v>931</v>
      </c>
      <c r="F318" s="58"/>
      <c r="G318" s="75"/>
    </row>
    <row r="319" spans="1:7">
      <c r="A319" s="55" t="s">
        <v>545</v>
      </c>
      <c r="B319" s="56" t="s">
        <v>546</v>
      </c>
      <c r="C319" s="57" t="s">
        <v>1568</v>
      </c>
      <c r="D319" s="56" t="s">
        <v>1569</v>
      </c>
      <c r="E319" s="58" t="s">
        <v>962</v>
      </c>
      <c r="F319" s="58"/>
      <c r="G319" s="75"/>
    </row>
    <row r="320" spans="1:7">
      <c r="A320" s="55" t="s">
        <v>547</v>
      </c>
      <c r="B320" s="56" t="s">
        <v>548</v>
      </c>
      <c r="C320" s="57" t="s">
        <v>1570</v>
      </c>
      <c r="D320" s="56" t="s">
        <v>1571</v>
      </c>
      <c r="E320" s="58" t="s">
        <v>935</v>
      </c>
      <c r="F320" s="58"/>
      <c r="G320" s="75"/>
    </row>
    <row r="321" spans="1:7">
      <c r="A321" s="55" t="s">
        <v>547</v>
      </c>
      <c r="B321" s="56" t="s">
        <v>548</v>
      </c>
      <c r="C321" s="57" t="s">
        <v>1572</v>
      </c>
      <c r="D321" s="56" t="s">
        <v>1573</v>
      </c>
      <c r="E321" s="58" t="s">
        <v>931</v>
      </c>
      <c r="F321" s="58"/>
      <c r="G321" s="75"/>
    </row>
    <row r="322" spans="1:7">
      <c r="A322" s="55" t="s">
        <v>547</v>
      </c>
      <c r="B322" s="56" t="s">
        <v>548</v>
      </c>
      <c r="C322" s="57" t="s">
        <v>1574</v>
      </c>
      <c r="D322" s="56" t="s">
        <v>1575</v>
      </c>
      <c r="E322" s="58" t="s">
        <v>931</v>
      </c>
      <c r="F322" s="58"/>
      <c r="G322" s="75"/>
    </row>
    <row r="323" spans="1:7">
      <c r="A323" s="55" t="s">
        <v>547</v>
      </c>
      <c r="B323" s="56" t="s">
        <v>548</v>
      </c>
      <c r="C323" s="57" t="s">
        <v>1576</v>
      </c>
      <c r="D323" s="56" t="s">
        <v>1577</v>
      </c>
      <c r="E323" s="58" t="s">
        <v>931</v>
      </c>
      <c r="F323" s="58"/>
      <c r="G323" s="75"/>
    </row>
    <row r="324" spans="1:7">
      <c r="A324" s="55" t="s">
        <v>549</v>
      </c>
      <c r="B324" s="56" t="s">
        <v>550</v>
      </c>
      <c r="C324" s="57" t="s">
        <v>1578</v>
      </c>
      <c r="D324" s="56" t="s">
        <v>1579</v>
      </c>
      <c r="E324" s="58" t="s">
        <v>930</v>
      </c>
      <c r="F324" s="58"/>
      <c r="G324" s="75"/>
    </row>
    <row r="325" spans="1:7">
      <c r="A325" s="55" t="s">
        <v>551</v>
      </c>
      <c r="B325" s="56" t="s">
        <v>552</v>
      </c>
      <c r="C325" s="57" t="s">
        <v>1580</v>
      </c>
      <c r="D325" s="56" t="s">
        <v>1581</v>
      </c>
      <c r="E325" s="58" t="s">
        <v>962</v>
      </c>
      <c r="F325" s="58"/>
      <c r="G325" s="75"/>
    </row>
    <row r="326" spans="1:7">
      <c r="A326" s="55" t="s">
        <v>551</v>
      </c>
      <c r="B326" s="56" t="s">
        <v>552</v>
      </c>
      <c r="C326" s="57" t="s">
        <v>1582</v>
      </c>
      <c r="D326" s="56" t="s">
        <v>1583</v>
      </c>
      <c r="E326" s="58" t="s">
        <v>931</v>
      </c>
      <c r="F326" s="58"/>
      <c r="G326" s="75"/>
    </row>
    <row r="327" spans="1:7">
      <c r="A327" s="55" t="s">
        <v>551</v>
      </c>
      <c r="B327" s="56" t="s">
        <v>552</v>
      </c>
      <c r="C327" s="57" t="s">
        <v>1584</v>
      </c>
      <c r="D327" s="56" t="s">
        <v>1585</v>
      </c>
      <c r="E327" s="58" t="s">
        <v>931</v>
      </c>
      <c r="F327" s="58"/>
      <c r="G327" s="75"/>
    </row>
    <row r="328" spans="1:7">
      <c r="A328" s="55" t="s">
        <v>551</v>
      </c>
      <c r="B328" s="56" t="s">
        <v>552</v>
      </c>
      <c r="C328" s="57" t="s">
        <v>1586</v>
      </c>
      <c r="D328" s="56" t="s">
        <v>1587</v>
      </c>
      <c r="E328" s="58" t="s">
        <v>935</v>
      </c>
      <c r="F328" s="58"/>
      <c r="G328" s="75"/>
    </row>
    <row r="329" spans="1:7">
      <c r="A329" s="55" t="s">
        <v>553</v>
      </c>
      <c r="B329" s="56" t="s">
        <v>554</v>
      </c>
      <c r="C329" s="57" t="s">
        <v>1588</v>
      </c>
      <c r="D329" s="56" t="s">
        <v>1589</v>
      </c>
      <c r="E329" s="58" t="s">
        <v>931</v>
      </c>
      <c r="F329" s="58"/>
      <c r="G329" s="75"/>
    </row>
    <row r="330" spans="1:7">
      <c r="A330" s="55" t="s">
        <v>555</v>
      </c>
      <c r="B330" s="56" t="s">
        <v>556</v>
      </c>
      <c r="C330" s="57" t="s">
        <v>555</v>
      </c>
      <c r="D330" s="56" t="s">
        <v>1590</v>
      </c>
      <c r="E330" s="58" t="s">
        <v>931</v>
      </c>
      <c r="F330" s="58"/>
      <c r="G330" s="75"/>
    </row>
    <row r="331" spans="1:7">
      <c r="A331" s="55" t="s">
        <v>557</v>
      </c>
      <c r="B331" s="56" t="s">
        <v>558</v>
      </c>
      <c r="C331" s="59" t="s">
        <v>1591</v>
      </c>
      <c r="D331" s="56" t="s">
        <v>1592</v>
      </c>
      <c r="E331" s="58" t="s">
        <v>937</v>
      </c>
      <c r="F331" s="58"/>
      <c r="G331" s="75"/>
    </row>
    <row r="332" spans="1:7">
      <c r="A332" s="55" t="s">
        <v>559</v>
      </c>
      <c r="B332" s="56" t="s">
        <v>560</v>
      </c>
      <c r="C332" s="57" t="s">
        <v>1593</v>
      </c>
      <c r="D332" s="56" t="s">
        <v>1594</v>
      </c>
      <c r="E332" s="58" t="s">
        <v>962</v>
      </c>
      <c r="F332" s="58"/>
      <c r="G332" s="75"/>
    </row>
    <row r="333" spans="1:7">
      <c r="A333" s="55" t="s">
        <v>561</v>
      </c>
      <c r="B333" s="56" t="s">
        <v>562</v>
      </c>
      <c r="C333" s="59" t="s">
        <v>1595</v>
      </c>
      <c r="D333" s="56" t="s">
        <v>1596</v>
      </c>
      <c r="E333" s="58" t="s">
        <v>962</v>
      </c>
      <c r="F333" s="58"/>
      <c r="G333" s="75"/>
    </row>
    <row r="334" spans="1:7">
      <c r="A334" s="55" t="s">
        <v>563</v>
      </c>
      <c r="B334" s="56" t="s">
        <v>564</v>
      </c>
      <c r="C334" s="57" t="s">
        <v>1597</v>
      </c>
      <c r="D334" s="56" t="s">
        <v>1598</v>
      </c>
      <c r="E334" s="58" t="s">
        <v>962</v>
      </c>
      <c r="F334" s="58"/>
      <c r="G334" s="75"/>
    </row>
    <row r="335" spans="1:7">
      <c r="A335" s="55" t="s">
        <v>565</v>
      </c>
      <c r="B335" s="56" t="s">
        <v>566</v>
      </c>
      <c r="C335" s="59" t="s">
        <v>1599</v>
      </c>
      <c r="D335" s="56" t="s">
        <v>1600</v>
      </c>
      <c r="E335" s="58" t="s">
        <v>962</v>
      </c>
      <c r="F335" s="58"/>
      <c r="G335" s="75"/>
    </row>
    <row r="336" spans="1:7">
      <c r="A336" s="55" t="s">
        <v>567</v>
      </c>
      <c r="B336" s="56" t="s">
        <v>568</v>
      </c>
      <c r="C336" s="57" t="s">
        <v>1601</v>
      </c>
      <c r="D336" s="56" t="s">
        <v>1602</v>
      </c>
      <c r="E336" s="58" t="s">
        <v>962</v>
      </c>
      <c r="F336" s="58"/>
      <c r="G336" s="75"/>
    </row>
    <row r="337" spans="1:7">
      <c r="A337" s="55" t="s">
        <v>569</v>
      </c>
      <c r="B337" s="56" t="s">
        <v>570</v>
      </c>
      <c r="C337" s="57" t="s">
        <v>1603</v>
      </c>
      <c r="D337" s="56" t="s">
        <v>1604</v>
      </c>
      <c r="E337" s="58" t="s">
        <v>962</v>
      </c>
      <c r="F337" s="58"/>
      <c r="G337" s="75"/>
    </row>
    <row r="338" spans="1:7">
      <c r="A338" s="55" t="s">
        <v>571</v>
      </c>
      <c r="B338" s="56" t="s">
        <v>572</v>
      </c>
      <c r="C338" s="57" t="s">
        <v>571</v>
      </c>
      <c r="D338" s="56" t="s">
        <v>1605</v>
      </c>
      <c r="E338" s="58" t="s">
        <v>969</v>
      </c>
      <c r="F338" s="58"/>
      <c r="G338" s="75"/>
    </row>
    <row r="339" spans="1:7">
      <c r="A339" s="55" t="s">
        <v>573</v>
      </c>
      <c r="B339" s="56" t="s">
        <v>574</v>
      </c>
      <c r="C339" s="57" t="s">
        <v>1606</v>
      </c>
      <c r="D339" s="56" t="s">
        <v>1607</v>
      </c>
      <c r="E339" s="58" t="s">
        <v>962</v>
      </c>
      <c r="F339" s="58"/>
      <c r="G339" s="75"/>
    </row>
    <row r="340" spans="1:7">
      <c r="A340" s="55" t="s">
        <v>575</v>
      </c>
      <c r="B340" s="56" t="s">
        <v>576</v>
      </c>
      <c r="C340" s="57" t="s">
        <v>575</v>
      </c>
      <c r="D340" s="56" t="s">
        <v>1608</v>
      </c>
      <c r="E340" s="58" t="s">
        <v>931</v>
      </c>
      <c r="F340" s="58"/>
      <c r="G340" s="75"/>
    </row>
    <row r="341" spans="1:7">
      <c r="A341" s="55" t="s">
        <v>577</v>
      </c>
      <c r="B341" s="56" t="s">
        <v>578</v>
      </c>
      <c r="C341" s="57" t="s">
        <v>577</v>
      </c>
      <c r="D341" s="56" t="s">
        <v>1609</v>
      </c>
      <c r="E341" s="58" t="s">
        <v>931</v>
      </c>
      <c r="F341" s="58"/>
      <c r="G341" s="75"/>
    </row>
    <row r="342" spans="1:7">
      <c r="A342" s="55" t="s">
        <v>579</v>
      </c>
      <c r="B342" s="56" t="s">
        <v>580</v>
      </c>
      <c r="C342" s="57" t="s">
        <v>1610</v>
      </c>
      <c r="D342" s="56" t="s">
        <v>1611</v>
      </c>
      <c r="E342" s="58" t="s">
        <v>931</v>
      </c>
      <c r="F342" s="58"/>
      <c r="G342" s="75"/>
    </row>
    <row r="343" spans="1:7">
      <c r="A343" s="55" t="s">
        <v>581</v>
      </c>
      <c r="B343" s="56" t="s">
        <v>582</v>
      </c>
      <c r="C343" s="57" t="s">
        <v>1612</v>
      </c>
      <c r="D343" s="56" t="s">
        <v>1613</v>
      </c>
      <c r="E343" s="58" t="s">
        <v>962</v>
      </c>
      <c r="F343" s="58"/>
      <c r="G343" s="75"/>
    </row>
    <row r="344" spans="1:7">
      <c r="A344" s="55" t="s">
        <v>583</v>
      </c>
      <c r="B344" s="56" t="s">
        <v>584</v>
      </c>
      <c r="C344" s="57" t="s">
        <v>1614</v>
      </c>
      <c r="D344" s="56" t="s">
        <v>1615</v>
      </c>
      <c r="E344" s="58" t="s">
        <v>962</v>
      </c>
      <c r="F344" s="58"/>
      <c r="G344" s="75"/>
    </row>
    <row r="345" spans="1:7">
      <c r="A345" s="55" t="s">
        <v>585</v>
      </c>
      <c r="B345" s="56" t="s">
        <v>586</v>
      </c>
      <c r="C345" s="57" t="s">
        <v>1616</v>
      </c>
      <c r="D345" s="56" t="s">
        <v>1617</v>
      </c>
      <c r="E345" s="58" t="s">
        <v>969</v>
      </c>
      <c r="F345" s="58"/>
      <c r="G345" s="75"/>
    </row>
    <row r="346" spans="1:7">
      <c r="A346" s="55" t="s">
        <v>587</v>
      </c>
      <c r="B346" s="56" t="s">
        <v>588</v>
      </c>
      <c r="C346" s="57" t="s">
        <v>1618</v>
      </c>
      <c r="D346" s="56" t="s">
        <v>1619</v>
      </c>
      <c r="E346" s="58" t="s">
        <v>931</v>
      </c>
      <c r="F346" s="58"/>
      <c r="G346" s="75"/>
    </row>
    <row r="347" spans="1:7">
      <c r="A347" s="55" t="s">
        <v>587</v>
      </c>
      <c r="B347" s="56" t="s">
        <v>588</v>
      </c>
      <c r="C347" s="57" t="s">
        <v>1618</v>
      </c>
      <c r="D347" s="56" t="s">
        <v>1620</v>
      </c>
      <c r="E347" s="58" t="s">
        <v>994</v>
      </c>
      <c r="F347" s="58"/>
      <c r="G347" s="75"/>
    </row>
    <row r="348" spans="1:7">
      <c r="A348" s="55" t="s">
        <v>587</v>
      </c>
      <c r="B348" s="56" t="s">
        <v>588</v>
      </c>
      <c r="C348" s="57" t="s">
        <v>1621</v>
      </c>
      <c r="D348" s="56" t="s">
        <v>1622</v>
      </c>
      <c r="E348" s="58" t="s">
        <v>994</v>
      </c>
      <c r="F348" s="58"/>
      <c r="G348" s="75"/>
    </row>
    <row r="349" spans="1:7">
      <c r="A349" s="55" t="s">
        <v>587</v>
      </c>
      <c r="B349" s="56" t="s">
        <v>588</v>
      </c>
      <c r="C349" s="57" t="s">
        <v>1623</v>
      </c>
      <c r="D349" s="56" t="s">
        <v>1624</v>
      </c>
      <c r="E349" s="58" t="s">
        <v>994</v>
      </c>
      <c r="F349" s="58"/>
      <c r="G349" s="75"/>
    </row>
    <row r="350" spans="1:7">
      <c r="A350" s="55" t="s">
        <v>587</v>
      </c>
      <c r="B350" s="56" t="s">
        <v>588</v>
      </c>
      <c r="C350" s="57" t="s">
        <v>1625</v>
      </c>
      <c r="D350" s="56" t="s">
        <v>1626</v>
      </c>
      <c r="E350" s="58" t="s">
        <v>969</v>
      </c>
      <c r="F350" s="58"/>
      <c r="G350" s="75"/>
    </row>
    <row r="351" spans="1:7">
      <c r="A351" s="55" t="s">
        <v>587</v>
      </c>
      <c r="B351" s="56" t="s">
        <v>588</v>
      </c>
      <c r="C351" s="57" t="s">
        <v>1627</v>
      </c>
      <c r="D351" s="56" t="s">
        <v>1628</v>
      </c>
      <c r="E351" s="58" t="s">
        <v>969</v>
      </c>
      <c r="F351" s="58"/>
      <c r="G351" s="75"/>
    </row>
    <row r="352" spans="1:7">
      <c r="A352" s="55" t="s">
        <v>589</v>
      </c>
      <c r="B352" s="56" t="s">
        <v>590</v>
      </c>
      <c r="C352" s="57" t="s">
        <v>589</v>
      </c>
      <c r="D352" s="56" t="s">
        <v>1629</v>
      </c>
      <c r="E352" s="58" t="s">
        <v>935</v>
      </c>
      <c r="F352" s="58"/>
      <c r="G352" s="75"/>
    </row>
    <row r="353" spans="1:7">
      <c r="A353" s="55" t="s">
        <v>591</v>
      </c>
      <c r="B353" s="56" t="s">
        <v>592</v>
      </c>
      <c r="C353" s="57" t="s">
        <v>1630</v>
      </c>
      <c r="D353" s="56" t="s">
        <v>1631</v>
      </c>
      <c r="E353" s="58" t="s">
        <v>930</v>
      </c>
      <c r="F353" s="58"/>
      <c r="G353" s="75"/>
    </row>
    <row r="354" spans="1:7">
      <c r="A354" s="55" t="s">
        <v>591</v>
      </c>
      <c r="B354" s="56" t="s">
        <v>593</v>
      </c>
      <c r="C354" s="57" t="s">
        <v>1632</v>
      </c>
      <c r="D354" s="56" t="s">
        <v>1633</v>
      </c>
      <c r="E354" s="58" t="s">
        <v>931</v>
      </c>
      <c r="F354" s="58"/>
      <c r="G354" s="75"/>
    </row>
    <row r="355" spans="1:7">
      <c r="A355" s="55" t="s">
        <v>591</v>
      </c>
      <c r="B355" s="56" t="s">
        <v>593</v>
      </c>
      <c r="C355" s="57" t="s">
        <v>1634</v>
      </c>
      <c r="D355" s="56" t="s">
        <v>1635</v>
      </c>
      <c r="E355" s="58" t="s">
        <v>930</v>
      </c>
      <c r="F355" s="58"/>
      <c r="G355" s="75"/>
    </row>
    <row r="356" spans="1:7">
      <c r="A356" s="55" t="s">
        <v>591</v>
      </c>
      <c r="B356" s="56" t="s">
        <v>592</v>
      </c>
      <c r="C356" s="57" t="s">
        <v>1636</v>
      </c>
      <c r="D356" s="56" t="s">
        <v>1637</v>
      </c>
      <c r="E356" s="58" t="s">
        <v>930</v>
      </c>
      <c r="F356" s="58"/>
      <c r="G356" s="75"/>
    </row>
    <row r="357" spans="1:7">
      <c r="A357" s="55" t="s">
        <v>594</v>
      </c>
      <c r="B357" s="56" t="s">
        <v>595</v>
      </c>
      <c r="C357" s="57" t="s">
        <v>1638</v>
      </c>
      <c r="D357" s="56" t="s">
        <v>1639</v>
      </c>
      <c r="E357" s="58" t="s">
        <v>935</v>
      </c>
      <c r="F357" s="58"/>
      <c r="G357" s="75"/>
    </row>
    <row r="358" spans="1:7">
      <c r="A358" s="55" t="s">
        <v>594</v>
      </c>
      <c r="B358" s="56" t="s">
        <v>596</v>
      </c>
      <c r="C358" s="59" t="s">
        <v>1640</v>
      </c>
      <c r="D358" s="56" t="s">
        <v>1641</v>
      </c>
      <c r="E358" s="58" t="s">
        <v>939</v>
      </c>
      <c r="F358" s="58"/>
      <c r="G358" s="75"/>
    </row>
    <row r="359" spans="1:7">
      <c r="A359" s="55" t="s">
        <v>597</v>
      </c>
      <c r="B359" s="56" t="s">
        <v>598</v>
      </c>
      <c r="C359" s="57" t="s">
        <v>1642</v>
      </c>
      <c r="D359" s="56" t="s">
        <v>1643</v>
      </c>
      <c r="E359" s="58" t="s">
        <v>931</v>
      </c>
      <c r="F359" s="58"/>
      <c r="G359" s="75"/>
    </row>
    <row r="360" spans="1:7">
      <c r="A360" s="55" t="s">
        <v>599</v>
      </c>
      <c r="B360" s="56" t="s">
        <v>600</v>
      </c>
      <c r="C360" s="59" t="s">
        <v>1644</v>
      </c>
      <c r="D360" s="56" t="s">
        <v>1645</v>
      </c>
      <c r="E360" s="58" t="s">
        <v>930</v>
      </c>
      <c r="F360" s="58"/>
      <c r="G360" s="75"/>
    </row>
    <row r="361" spans="1:7">
      <c r="A361" s="55" t="s">
        <v>601</v>
      </c>
      <c r="B361" s="56" t="s">
        <v>602</v>
      </c>
      <c r="C361" s="57" t="s">
        <v>1646</v>
      </c>
      <c r="D361" s="56" t="s">
        <v>1647</v>
      </c>
      <c r="E361" s="58" t="s">
        <v>962</v>
      </c>
      <c r="F361" s="58"/>
      <c r="G361" s="75"/>
    </row>
    <row r="362" spans="1:7" ht="28">
      <c r="A362" s="55" t="s">
        <v>603</v>
      </c>
      <c r="B362" s="56" t="s">
        <v>604</v>
      </c>
      <c r="C362" s="59" t="s">
        <v>1648</v>
      </c>
      <c r="D362" s="56" t="s">
        <v>1649</v>
      </c>
      <c r="E362" s="58" t="s">
        <v>931</v>
      </c>
      <c r="F362" s="58"/>
      <c r="G362" s="75"/>
    </row>
    <row r="363" spans="1:7" ht="28">
      <c r="A363" s="55" t="s">
        <v>605</v>
      </c>
      <c r="B363" s="56" t="s">
        <v>606</v>
      </c>
      <c r="C363" s="57" t="s">
        <v>1650</v>
      </c>
      <c r="D363" s="56" t="s">
        <v>1651</v>
      </c>
      <c r="E363" s="58" t="s">
        <v>962</v>
      </c>
      <c r="F363" s="58"/>
      <c r="G363" s="75"/>
    </row>
    <row r="364" spans="1:7">
      <c r="A364" s="55" t="s">
        <v>607</v>
      </c>
      <c r="B364" s="56" t="s">
        <v>608</v>
      </c>
      <c r="C364" s="57" t="s">
        <v>1652</v>
      </c>
      <c r="D364" s="56" t="s">
        <v>1653</v>
      </c>
      <c r="E364" s="58" t="s">
        <v>962</v>
      </c>
      <c r="F364" s="58"/>
      <c r="G364" s="75"/>
    </row>
    <row r="365" spans="1:7">
      <c r="A365" s="55" t="s">
        <v>609</v>
      </c>
      <c r="B365" s="56" t="s">
        <v>610</v>
      </c>
      <c r="C365" s="57" t="s">
        <v>1654</v>
      </c>
      <c r="D365" s="56" t="s">
        <v>1655</v>
      </c>
      <c r="E365" s="58" t="s">
        <v>931</v>
      </c>
      <c r="F365" s="58"/>
      <c r="G365" s="75"/>
    </row>
    <row r="366" spans="1:7">
      <c r="A366" s="55" t="s">
        <v>611</v>
      </c>
      <c r="B366" s="56" t="s">
        <v>612</v>
      </c>
      <c r="C366" s="57" t="s">
        <v>1656</v>
      </c>
      <c r="D366" s="56" t="s">
        <v>1657</v>
      </c>
      <c r="E366" s="58" t="s">
        <v>962</v>
      </c>
      <c r="F366" s="58"/>
      <c r="G366" s="75"/>
    </row>
    <row r="367" spans="1:7">
      <c r="A367" s="55" t="s">
        <v>613</v>
      </c>
      <c r="B367" s="56" t="s">
        <v>614</v>
      </c>
      <c r="C367" s="57" t="s">
        <v>1658</v>
      </c>
      <c r="D367" s="56" t="s">
        <v>1659</v>
      </c>
      <c r="E367" s="58" t="s">
        <v>930</v>
      </c>
      <c r="F367" s="58"/>
      <c r="G367" s="75"/>
    </row>
    <row r="368" spans="1:7">
      <c r="A368" s="55" t="s">
        <v>615</v>
      </c>
      <c r="B368" s="56" t="s">
        <v>616</v>
      </c>
      <c r="C368" s="57" t="s">
        <v>615</v>
      </c>
      <c r="D368" s="56" t="s">
        <v>1660</v>
      </c>
      <c r="E368" s="58" t="s">
        <v>931</v>
      </c>
      <c r="F368" s="58"/>
      <c r="G368" s="75"/>
    </row>
    <row r="369" spans="1:7">
      <c r="A369" s="55" t="s">
        <v>617</v>
      </c>
      <c r="B369" s="56" t="s">
        <v>618</v>
      </c>
      <c r="C369" s="57" t="s">
        <v>1661</v>
      </c>
      <c r="D369" s="56" t="s">
        <v>1662</v>
      </c>
      <c r="E369" s="58" t="s">
        <v>962</v>
      </c>
      <c r="F369" s="58"/>
      <c r="G369" s="75"/>
    </row>
    <row r="370" spans="1:7">
      <c r="A370" s="55" t="s">
        <v>617</v>
      </c>
      <c r="B370" s="56" t="s">
        <v>618</v>
      </c>
      <c r="C370" s="57" t="s">
        <v>1663</v>
      </c>
      <c r="D370" s="56" t="s">
        <v>1664</v>
      </c>
      <c r="E370" s="58" t="s">
        <v>939</v>
      </c>
      <c r="F370" s="58"/>
      <c r="G370" s="75"/>
    </row>
    <row r="371" spans="1:7">
      <c r="A371" s="55" t="s">
        <v>619</v>
      </c>
      <c r="B371" s="56" t="s">
        <v>620</v>
      </c>
      <c r="C371" s="57" t="s">
        <v>619</v>
      </c>
      <c r="D371" s="56" t="s">
        <v>1665</v>
      </c>
      <c r="E371" s="58" t="s">
        <v>939</v>
      </c>
      <c r="F371" s="58"/>
      <c r="G371" s="75"/>
    </row>
    <row r="372" spans="1:7">
      <c r="A372" s="55" t="s">
        <v>621</v>
      </c>
      <c r="B372" s="56" t="s">
        <v>622</v>
      </c>
      <c r="C372" s="57" t="s">
        <v>621</v>
      </c>
      <c r="D372" s="56" t="s">
        <v>1666</v>
      </c>
      <c r="E372" s="58" t="s">
        <v>931</v>
      </c>
      <c r="F372" s="58"/>
      <c r="G372" s="75"/>
    </row>
    <row r="373" spans="1:7">
      <c r="A373" s="55" t="s">
        <v>623</v>
      </c>
      <c r="B373" s="56" t="s">
        <v>624</v>
      </c>
      <c r="C373" s="57" t="s">
        <v>1667</v>
      </c>
      <c r="D373" s="56" t="s">
        <v>1668</v>
      </c>
      <c r="E373" s="58" t="s">
        <v>931</v>
      </c>
      <c r="F373" s="58"/>
      <c r="G373" s="75"/>
    </row>
    <row r="374" spans="1:7">
      <c r="A374" s="55" t="s">
        <v>625</v>
      </c>
      <c r="B374" s="56" t="s">
        <v>626</v>
      </c>
      <c r="C374" s="57" t="s">
        <v>1669</v>
      </c>
      <c r="D374" s="56" t="s">
        <v>1670</v>
      </c>
      <c r="E374" s="58" t="s">
        <v>931</v>
      </c>
      <c r="F374" s="58"/>
      <c r="G374" s="75"/>
    </row>
    <row r="375" spans="1:7">
      <c r="A375" s="55" t="s">
        <v>625</v>
      </c>
      <c r="B375" s="56" t="s">
        <v>626</v>
      </c>
      <c r="C375" s="57" t="s">
        <v>1671</v>
      </c>
      <c r="D375" s="56" t="s">
        <v>1672</v>
      </c>
      <c r="E375" s="58" t="s">
        <v>931</v>
      </c>
      <c r="F375" s="58"/>
      <c r="G375" s="75"/>
    </row>
    <row r="376" spans="1:7">
      <c r="A376" s="55" t="s">
        <v>627</v>
      </c>
      <c r="B376" s="56" t="s">
        <v>628</v>
      </c>
      <c r="C376" s="57" t="s">
        <v>627</v>
      </c>
      <c r="D376" s="56" t="s">
        <v>1673</v>
      </c>
      <c r="E376" s="58" t="s">
        <v>931</v>
      </c>
      <c r="F376" s="58"/>
      <c r="G376" s="75"/>
    </row>
    <row r="377" spans="1:7">
      <c r="A377" s="55" t="s">
        <v>629</v>
      </c>
      <c r="B377" s="56" t="s">
        <v>630</v>
      </c>
      <c r="C377" s="57" t="s">
        <v>1674</v>
      </c>
      <c r="D377" s="56" t="s">
        <v>1675</v>
      </c>
      <c r="E377" s="58" t="s">
        <v>931</v>
      </c>
      <c r="F377" s="58"/>
      <c r="G377" s="75"/>
    </row>
    <row r="378" spans="1:7">
      <c r="A378" s="55" t="s">
        <v>631</v>
      </c>
      <c r="B378" s="56" t="s">
        <v>632</v>
      </c>
      <c r="C378" s="57" t="s">
        <v>1676</v>
      </c>
      <c r="D378" s="56" t="s">
        <v>1677</v>
      </c>
      <c r="E378" s="58" t="s">
        <v>931</v>
      </c>
      <c r="F378" s="58"/>
      <c r="G378" s="75"/>
    </row>
    <row r="379" spans="1:7">
      <c r="A379" s="55" t="s">
        <v>631</v>
      </c>
      <c r="B379" s="56" t="s">
        <v>632</v>
      </c>
      <c r="C379" s="57" t="s">
        <v>1678</v>
      </c>
      <c r="D379" s="56" t="s">
        <v>1679</v>
      </c>
      <c r="E379" s="58" t="s">
        <v>939</v>
      </c>
      <c r="F379" s="58"/>
      <c r="G379" s="75"/>
    </row>
    <row r="380" spans="1:7">
      <c r="A380" s="55" t="s">
        <v>633</v>
      </c>
      <c r="B380" s="56" t="s">
        <v>634</v>
      </c>
      <c r="C380" s="57" t="s">
        <v>1680</v>
      </c>
      <c r="D380" s="56" t="s">
        <v>1681</v>
      </c>
      <c r="E380" s="58" t="s">
        <v>962</v>
      </c>
      <c r="F380" s="58"/>
      <c r="G380" s="75"/>
    </row>
    <row r="381" spans="1:7">
      <c r="A381" s="55" t="s">
        <v>633</v>
      </c>
      <c r="B381" s="56" t="s">
        <v>634</v>
      </c>
      <c r="C381" s="57" t="s">
        <v>1682</v>
      </c>
      <c r="D381" s="56" t="s">
        <v>1683</v>
      </c>
      <c r="E381" s="58" t="s">
        <v>962</v>
      </c>
      <c r="F381" s="58"/>
      <c r="G381" s="75"/>
    </row>
    <row r="382" spans="1:7">
      <c r="A382" s="55" t="s">
        <v>635</v>
      </c>
      <c r="B382" s="56" t="s">
        <v>636</v>
      </c>
      <c r="C382" s="57" t="s">
        <v>1684</v>
      </c>
      <c r="D382" s="56" t="s">
        <v>1685</v>
      </c>
      <c r="E382" s="58" t="s">
        <v>939</v>
      </c>
      <c r="F382" s="58"/>
      <c r="G382" s="75"/>
    </row>
    <row r="383" spans="1:7">
      <c r="A383" s="55" t="s">
        <v>637</v>
      </c>
      <c r="B383" s="56" t="s">
        <v>638</v>
      </c>
      <c r="C383" s="59" t="s">
        <v>1686</v>
      </c>
      <c r="D383" s="56" t="s">
        <v>1687</v>
      </c>
      <c r="E383" s="58" t="s">
        <v>939</v>
      </c>
      <c r="F383" s="58"/>
      <c r="G383" s="75"/>
    </row>
    <row r="384" spans="1:7">
      <c r="A384" s="55" t="s">
        <v>637</v>
      </c>
      <c r="B384" s="56" t="s">
        <v>638</v>
      </c>
      <c r="C384" s="57" t="s">
        <v>1686</v>
      </c>
      <c r="D384" s="56" t="s">
        <v>1688</v>
      </c>
      <c r="E384" s="58" t="s">
        <v>935</v>
      </c>
      <c r="F384" s="58"/>
      <c r="G384" s="75"/>
    </row>
    <row r="385" spans="1:7">
      <c r="A385" s="55" t="s">
        <v>639</v>
      </c>
      <c r="B385" s="56" t="s">
        <v>640</v>
      </c>
      <c r="C385" s="59" t="s">
        <v>1689</v>
      </c>
      <c r="D385" s="56" t="s">
        <v>1690</v>
      </c>
      <c r="E385" s="58" t="s">
        <v>931</v>
      </c>
      <c r="F385" s="58"/>
      <c r="G385" s="75"/>
    </row>
    <row r="386" spans="1:7">
      <c r="A386" s="55" t="s">
        <v>641</v>
      </c>
      <c r="B386" s="56" t="s">
        <v>642</v>
      </c>
      <c r="C386" s="57" t="s">
        <v>1691</v>
      </c>
      <c r="D386" s="56" t="s">
        <v>1692</v>
      </c>
      <c r="E386" s="58" t="s">
        <v>940</v>
      </c>
      <c r="F386" s="58"/>
      <c r="G386" s="75"/>
    </row>
    <row r="387" spans="1:7">
      <c r="A387" s="55" t="s">
        <v>643</v>
      </c>
      <c r="B387" s="56" t="s">
        <v>644</v>
      </c>
      <c r="C387" s="59" t="s">
        <v>1693</v>
      </c>
      <c r="D387" s="56" t="s">
        <v>1694</v>
      </c>
      <c r="E387" s="58" t="s">
        <v>937</v>
      </c>
      <c r="F387" s="58"/>
      <c r="G387" s="75"/>
    </row>
    <row r="388" spans="1:7">
      <c r="A388" s="55" t="s">
        <v>645</v>
      </c>
      <c r="B388" s="56" t="s">
        <v>646</v>
      </c>
      <c r="C388" s="57" t="s">
        <v>1695</v>
      </c>
      <c r="D388" s="56" t="s">
        <v>1696</v>
      </c>
      <c r="E388" s="58" t="s">
        <v>931</v>
      </c>
      <c r="F388" s="58"/>
      <c r="G388" s="75"/>
    </row>
    <row r="389" spans="1:7">
      <c r="A389" s="55" t="s">
        <v>647</v>
      </c>
      <c r="B389" s="56" t="s">
        <v>648</v>
      </c>
      <c r="C389" s="57" t="s">
        <v>647</v>
      </c>
      <c r="D389" s="56" t="s">
        <v>1697</v>
      </c>
      <c r="E389" s="58" t="s">
        <v>930</v>
      </c>
      <c r="F389" s="58"/>
      <c r="G389" s="75"/>
    </row>
    <row r="390" spans="1:7">
      <c r="A390" s="55" t="s">
        <v>649</v>
      </c>
      <c r="B390" s="56" t="s">
        <v>650</v>
      </c>
      <c r="C390" s="57" t="s">
        <v>1698</v>
      </c>
      <c r="D390" s="56" t="s">
        <v>1699</v>
      </c>
      <c r="E390" s="58" t="s">
        <v>931</v>
      </c>
      <c r="F390" s="58"/>
      <c r="G390" s="75"/>
    </row>
    <row r="391" spans="1:7">
      <c r="A391" s="55" t="s">
        <v>651</v>
      </c>
      <c r="B391" s="56" t="s">
        <v>652</v>
      </c>
      <c r="C391" s="57" t="s">
        <v>1700</v>
      </c>
      <c r="D391" s="56" t="s">
        <v>1701</v>
      </c>
      <c r="E391" s="58" t="s">
        <v>937</v>
      </c>
      <c r="F391" s="58"/>
      <c r="G391" s="75"/>
    </row>
    <row r="392" spans="1:7">
      <c r="A392" s="55" t="s">
        <v>653</v>
      </c>
      <c r="B392" s="56" t="s">
        <v>654</v>
      </c>
      <c r="C392" s="57" t="s">
        <v>653</v>
      </c>
      <c r="D392" s="56" t="s">
        <v>1702</v>
      </c>
      <c r="E392" s="58" t="s">
        <v>962</v>
      </c>
      <c r="F392" s="58"/>
      <c r="G392" s="75"/>
    </row>
    <row r="393" spans="1:7">
      <c r="A393" s="55" t="s">
        <v>655</v>
      </c>
      <c r="B393" s="56" t="s">
        <v>656</v>
      </c>
      <c r="C393" s="57" t="s">
        <v>655</v>
      </c>
      <c r="D393" s="56" t="s">
        <v>1703</v>
      </c>
      <c r="E393" s="58" t="s">
        <v>931</v>
      </c>
      <c r="F393" s="58"/>
      <c r="G393" s="75"/>
    </row>
    <row r="394" spans="1:7">
      <c r="A394" s="55" t="s">
        <v>657</v>
      </c>
      <c r="B394" s="56" t="s">
        <v>658</v>
      </c>
      <c r="C394" s="57" t="s">
        <v>657</v>
      </c>
      <c r="D394" s="56" t="s">
        <v>1704</v>
      </c>
      <c r="E394" s="58" t="s">
        <v>930</v>
      </c>
      <c r="F394" s="58"/>
      <c r="G394" s="75"/>
    </row>
    <row r="395" spans="1:7">
      <c r="A395" s="55" t="s">
        <v>659</v>
      </c>
      <c r="B395" s="56" t="s">
        <v>660</v>
      </c>
      <c r="C395" s="57" t="s">
        <v>1705</v>
      </c>
      <c r="D395" s="56" t="s">
        <v>1706</v>
      </c>
      <c r="E395" s="58" t="s">
        <v>962</v>
      </c>
      <c r="F395" s="58"/>
      <c r="G395" s="75"/>
    </row>
    <row r="396" spans="1:7">
      <c r="A396" s="55" t="s">
        <v>661</v>
      </c>
      <c r="B396" s="56" t="s">
        <v>662</v>
      </c>
      <c r="C396" s="57" t="s">
        <v>1707</v>
      </c>
      <c r="D396" s="56" t="s">
        <v>1708</v>
      </c>
      <c r="E396" s="58" t="s">
        <v>937</v>
      </c>
      <c r="F396" s="58"/>
      <c r="G396" s="75"/>
    </row>
    <row r="397" spans="1:7">
      <c r="A397" s="55" t="s">
        <v>663</v>
      </c>
      <c r="B397" s="56" t="s">
        <v>664</v>
      </c>
      <c r="C397" s="57" t="s">
        <v>663</v>
      </c>
      <c r="D397" s="56" t="s">
        <v>1709</v>
      </c>
      <c r="E397" s="58" t="s">
        <v>962</v>
      </c>
      <c r="F397" s="58"/>
      <c r="G397" s="75"/>
    </row>
    <row r="398" spans="1:7">
      <c r="A398" s="55" t="s">
        <v>665</v>
      </c>
      <c r="B398" s="56" t="s">
        <v>666</v>
      </c>
      <c r="C398" s="57" t="s">
        <v>1710</v>
      </c>
      <c r="D398" s="56" t="s">
        <v>1711</v>
      </c>
      <c r="E398" s="58" t="s">
        <v>935</v>
      </c>
      <c r="F398" s="58"/>
      <c r="G398" s="75"/>
    </row>
    <row r="399" spans="1:7" ht="28">
      <c r="A399" s="55" t="s">
        <v>667</v>
      </c>
      <c r="B399" s="56" t="s">
        <v>668</v>
      </c>
      <c r="C399" s="57" t="s">
        <v>1712</v>
      </c>
      <c r="D399" s="56" t="s">
        <v>1713</v>
      </c>
      <c r="E399" s="58" t="s">
        <v>935</v>
      </c>
      <c r="F399" s="58"/>
      <c r="G399" s="75"/>
    </row>
    <row r="400" spans="1:7" ht="28">
      <c r="A400" s="55" t="s">
        <v>667</v>
      </c>
      <c r="B400" s="56" t="s">
        <v>668</v>
      </c>
      <c r="C400" s="57" t="s">
        <v>1714</v>
      </c>
      <c r="D400" s="56" t="s">
        <v>1715</v>
      </c>
      <c r="E400" s="58" t="s">
        <v>937</v>
      </c>
      <c r="F400" s="58"/>
      <c r="G400" s="75"/>
    </row>
    <row r="401" spans="1:7" ht="28">
      <c r="A401" s="55" t="s">
        <v>667</v>
      </c>
      <c r="B401" s="56" t="s">
        <v>668</v>
      </c>
      <c r="C401" s="57" t="s">
        <v>1716</v>
      </c>
      <c r="D401" s="56" t="s">
        <v>1717</v>
      </c>
      <c r="E401" s="58" t="s">
        <v>935</v>
      </c>
      <c r="F401" s="58"/>
      <c r="G401" s="75"/>
    </row>
    <row r="402" spans="1:7" ht="28">
      <c r="A402" s="55" t="s">
        <v>667</v>
      </c>
      <c r="B402" s="56" t="s">
        <v>668</v>
      </c>
      <c r="C402" s="57" t="s">
        <v>1718</v>
      </c>
      <c r="D402" s="56" t="s">
        <v>1719</v>
      </c>
      <c r="E402" s="58" t="s">
        <v>937</v>
      </c>
      <c r="F402" s="58"/>
      <c r="G402" s="75"/>
    </row>
    <row r="403" spans="1:7" ht="28">
      <c r="A403" s="55" t="s">
        <v>667</v>
      </c>
      <c r="B403" s="56" t="s">
        <v>668</v>
      </c>
      <c r="C403" s="57" t="s">
        <v>1720</v>
      </c>
      <c r="D403" s="56" t="s">
        <v>1721</v>
      </c>
      <c r="E403" s="58" t="s">
        <v>937</v>
      </c>
      <c r="F403" s="58"/>
      <c r="G403" s="75"/>
    </row>
    <row r="404" spans="1:7" ht="28">
      <c r="A404" s="55" t="s">
        <v>667</v>
      </c>
      <c r="B404" s="56" t="s">
        <v>668</v>
      </c>
      <c r="C404" s="57" t="s">
        <v>1722</v>
      </c>
      <c r="D404" s="56" t="s">
        <v>1723</v>
      </c>
      <c r="E404" s="58" t="s">
        <v>937</v>
      </c>
      <c r="F404" s="58"/>
      <c r="G404" s="75"/>
    </row>
    <row r="405" spans="1:7" ht="28">
      <c r="A405" s="55" t="s">
        <v>667</v>
      </c>
      <c r="B405" s="56" t="s">
        <v>668</v>
      </c>
      <c r="C405" s="57" t="s">
        <v>1724</v>
      </c>
      <c r="D405" s="56" t="s">
        <v>1725</v>
      </c>
      <c r="E405" s="58" t="s">
        <v>937</v>
      </c>
      <c r="F405" s="58"/>
      <c r="G405" s="75"/>
    </row>
    <row r="406" spans="1:7">
      <c r="A406" s="55" t="s">
        <v>669</v>
      </c>
      <c r="B406" s="56" t="s">
        <v>670</v>
      </c>
      <c r="C406" s="57" t="s">
        <v>1726</v>
      </c>
      <c r="D406" s="56" t="s">
        <v>1727</v>
      </c>
      <c r="E406" s="58" t="s">
        <v>930</v>
      </c>
      <c r="F406" s="58"/>
      <c r="G406" s="75"/>
    </row>
    <row r="407" spans="1:7">
      <c r="A407" s="55" t="s">
        <v>671</v>
      </c>
      <c r="B407" s="56" t="s">
        <v>672</v>
      </c>
      <c r="C407" s="57" t="s">
        <v>1728</v>
      </c>
      <c r="D407" s="56" t="s">
        <v>1729</v>
      </c>
      <c r="E407" s="58" t="s">
        <v>930</v>
      </c>
      <c r="F407" s="58"/>
      <c r="G407" s="75"/>
    </row>
    <row r="408" spans="1:7">
      <c r="A408" s="55" t="s">
        <v>673</v>
      </c>
      <c r="B408" s="56" t="s">
        <v>674</v>
      </c>
      <c r="C408" s="59" t="s">
        <v>1730</v>
      </c>
      <c r="D408" s="56" t="s">
        <v>1731</v>
      </c>
      <c r="E408" s="58" t="s">
        <v>931</v>
      </c>
      <c r="F408" s="58"/>
      <c r="G408" s="75"/>
    </row>
    <row r="409" spans="1:7">
      <c r="A409" s="55" t="s">
        <v>675</v>
      </c>
      <c r="B409" s="56" t="s">
        <v>676</v>
      </c>
      <c r="C409" s="57" t="s">
        <v>675</v>
      </c>
      <c r="D409" s="56" t="s">
        <v>1732</v>
      </c>
      <c r="E409" s="58" t="s">
        <v>935</v>
      </c>
      <c r="F409" s="58"/>
      <c r="G409" s="75"/>
    </row>
    <row r="410" spans="1:7">
      <c r="A410" s="55" t="s">
        <v>677</v>
      </c>
      <c r="B410" s="56" t="s">
        <v>678</v>
      </c>
      <c r="C410" s="59" t="s">
        <v>1733</v>
      </c>
      <c r="D410" s="56" t="s">
        <v>1734</v>
      </c>
      <c r="E410" s="58" t="s">
        <v>930</v>
      </c>
      <c r="F410" s="58"/>
      <c r="G410" s="75"/>
    </row>
    <row r="411" spans="1:7">
      <c r="A411" s="55" t="s">
        <v>679</v>
      </c>
      <c r="B411" s="56" t="s">
        <v>680</v>
      </c>
      <c r="C411" s="57" t="s">
        <v>1735</v>
      </c>
      <c r="D411" s="56" t="s">
        <v>1736</v>
      </c>
      <c r="E411" s="58" t="s">
        <v>937</v>
      </c>
      <c r="F411" s="58"/>
      <c r="G411" s="75"/>
    </row>
    <row r="412" spans="1:7">
      <c r="A412" s="55" t="s">
        <v>681</v>
      </c>
      <c r="B412" s="56" t="s">
        <v>682</v>
      </c>
      <c r="C412" s="59" t="s">
        <v>1737</v>
      </c>
      <c r="D412" s="56" t="s">
        <v>1738</v>
      </c>
      <c r="E412" s="58" t="s">
        <v>940</v>
      </c>
      <c r="F412" s="58"/>
      <c r="G412" s="75"/>
    </row>
    <row r="413" spans="1:7">
      <c r="A413" s="55" t="s">
        <v>683</v>
      </c>
      <c r="B413" s="56" t="s">
        <v>684</v>
      </c>
      <c r="C413" s="57" t="s">
        <v>1739</v>
      </c>
      <c r="D413" s="56" t="s">
        <v>1740</v>
      </c>
      <c r="E413" s="58" t="s">
        <v>931</v>
      </c>
      <c r="F413" s="58"/>
      <c r="G413" s="75"/>
    </row>
    <row r="414" spans="1:7">
      <c r="A414" s="55" t="s">
        <v>685</v>
      </c>
      <c r="B414" s="56" t="s">
        <v>686</v>
      </c>
      <c r="C414" s="57" t="s">
        <v>1741</v>
      </c>
      <c r="D414" s="56" t="s">
        <v>1742</v>
      </c>
      <c r="E414" s="58" t="s">
        <v>962</v>
      </c>
      <c r="F414" s="58"/>
      <c r="G414" s="75"/>
    </row>
    <row r="415" spans="1:7">
      <c r="A415" s="55" t="s">
        <v>685</v>
      </c>
      <c r="B415" s="56" t="s">
        <v>686</v>
      </c>
      <c r="C415" s="57" t="s">
        <v>1743</v>
      </c>
      <c r="D415" s="56" t="s">
        <v>1744</v>
      </c>
      <c r="E415" s="58" t="s">
        <v>962</v>
      </c>
      <c r="F415" s="58"/>
      <c r="G415" s="75"/>
    </row>
    <row r="416" spans="1:7">
      <c r="A416" s="55" t="s">
        <v>687</v>
      </c>
      <c r="B416" s="56" t="s">
        <v>688</v>
      </c>
      <c r="C416" s="57" t="s">
        <v>1745</v>
      </c>
      <c r="D416" s="56" t="s">
        <v>1746</v>
      </c>
      <c r="E416" s="58" t="s">
        <v>930</v>
      </c>
      <c r="F416" s="58"/>
      <c r="G416" s="75"/>
    </row>
    <row r="417" spans="1:7">
      <c r="A417" s="55" t="s">
        <v>689</v>
      </c>
      <c r="B417" s="56" t="s">
        <v>690</v>
      </c>
      <c r="C417" s="57" t="s">
        <v>1747</v>
      </c>
      <c r="D417" s="56" t="s">
        <v>1748</v>
      </c>
      <c r="E417" s="58" t="s">
        <v>962</v>
      </c>
      <c r="F417" s="58"/>
      <c r="G417" s="75"/>
    </row>
    <row r="418" spans="1:7">
      <c r="A418" s="55" t="s">
        <v>689</v>
      </c>
      <c r="B418" s="56" t="s">
        <v>690</v>
      </c>
      <c r="C418" s="57" t="s">
        <v>1749</v>
      </c>
      <c r="D418" s="56" t="s">
        <v>1750</v>
      </c>
      <c r="E418" s="58" t="s">
        <v>962</v>
      </c>
      <c r="F418" s="58"/>
      <c r="G418" s="75"/>
    </row>
    <row r="419" spans="1:7">
      <c r="A419" s="55" t="s">
        <v>691</v>
      </c>
      <c r="B419" s="56" t="s">
        <v>692</v>
      </c>
      <c r="C419" s="57" t="s">
        <v>1751</v>
      </c>
      <c r="D419" s="56" t="s">
        <v>1752</v>
      </c>
      <c r="E419" s="58" t="s">
        <v>937</v>
      </c>
      <c r="F419" s="58"/>
      <c r="G419" s="75"/>
    </row>
    <row r="420" spans="1:7">
      <c r="A420" s="55" t="s">
        <v>691</v>
      </c>
      <c r="B420" s="56" t="s">
        <v>692</v>
      </c>
      <c r="C420" s="57" t="s">
        <v>1753</v>
      </c>
      <c r="D420" s="56" t="s">
        <v>1754</v>
      </c>
      <c r="E420" s="58" t="s">
        <v>937</v>
      </c>
      <c r="F420" s="58"/>
      <c r="G420" s="75"/>
    </row>
    <row r="421" spans="1:7">
      <c r="A421" s="55" t="s">
        <v>693</v>
      </c>
      <c r="B421" s="56" t="s">
        <v>694</v>
      </c>
      <c r="C421" s="57" t="s">
        <v>1755</v>
      </c>
      <c r="D421" s="56" t="s">
        <v>1756</v>
      </c>
      <c r="E421" s="58" t="s">
        <v>939</v>
      </c>
      <c r="F421" s="58"/>
      <c r="G421" s="75"/>
    </row>
    <row r="422" spans="1:7">
      <c r="A422" s="55" t="s">
        <v>695</v>
      </c>
      <c r="B422" s="56" t="s">
        <v>696</v>
      </c>
      <c r="C422" s="57" t="s">
        <v>1757</v>
      </c>
      <c r="D422" s="56" t="s">
        <v>1758</v>
      </c>
      <c r="E422" s="58" t="s">
        <v>930</v>
      </c>
      <c r="F422" s="58"/>
      <c r="G422" s="75"/>
    </row>
    <row r="423" spans="1:7">
      <c r="A423" s="55" t="s">
        <v>697</v>
      </c>
      <c r="B423" s="56" t="s">
        <v>698</v>
      </c>
      <c r="C423" s="57" t="s">
        <v>1759</v>
      </c>
      <c r="D423" s="56" t="s">
        <v>1760</v>
      </c>
      <c r="E423" s="58" t="s">
        <v>935</v>
      </c>
      <c r="F423" s="58"/>
      <c r="G423" s="75"/>
    </row>
    <row r="424" spans="1:7">
      <c r="A424" s="55" t="s">
        <v>699</v>
      </c>
      <c r="B424" s="56" t="s">
        <v>700</v>
      </c>
      <c r="C424" s="57" t="s">
        <v>1761</v>
      </c>
      <c r="D424" s="56" t="s">
        <v>1762</v>
      </c>
      <c r="E424" s="58" t="s">
        <v>939</v>
      </c>
      <c r="F424" s="58"/>
      <c r="G424" s="75"/>
    </row>
    <row r="425" spans="1:7">
      <c r="A425" s="55" t="s">
        <v>701</v>
      </c>
      <c r="B425" s="56" t="s">
        <v>702</v>
      </c>
      <c r="C425" s="57" t="s">
        <v>1763</v>
      </c>
      <c r="D425" s="56" t="s">
        <v>1764</v>
      </c>
      <c r="E425" s="58" t="s">
        <v>931</v>
      </c>
      <c r="F425" s="58"/>
      <c r="G425" s="75"/>
    </row>
    <row r="426" spans="1:7">
      <c r="A426" s="55" t="s">
        <v>703</v>
      </c>
      <c r="B426" s="56" t="s">
        <v>704</v>
      </c>
      <c r="C426" s="57" t="s">
        <v>703</v>
      </c>
      <c r="D426" s="56" t="s">
        <v>1765</v>
      </c>
      <c r="E426" s="58" t="s">
        <v>962</v>
      </c>
      <c r="F426" s="58"/>
      <c r="G426" s="75"/>
    </row>
    <row r="427" spans="1:7">
      <c r="A427" s="55" t="s">
        <v>705</v>
      </c>
      <c r="B427" s="56" t="s">
        <v>706</v>
      </c>
      <c r="C427" s="57" t="s">
        <v>1766</v>
      </c>
      <c r="D427" s="56" t="s">
        <v>1767</v>
      </c>
      <c r="E427" s="58" t="s">
        <v>937</v>
      </c>
      <c r="F427" s="58"/>
      <c r="G427" s="75"/>
    </row>
    <row r="428" spans="1:7">
      <c r="A428" s="55" t="s">
        <v>707</v>
      </c>
      <c r="B428" s="56" t="s">
        <v>708</v>
      </c>
      <c r="C428" s="57" t="s">
        <v>1768</v>
      </c>
      <c r="D428" s="56" t="s">
        <v>1769</v>
      </c>
      <c r="E428" s="58" t="s">
        <v>930</v>
      </c>
      <c r="F428" s="58"/>
      <c r="G428" s="75"/>
    </row>
    <row r="429" spans="1:7">
      <c r="A429" s="55" t="s">
        <v>709</v>
      </c>
      <c r="B429" s="56" t="s">
        <v>710</v>
      </c>
      <c r="C429" s="57" t="s">
        <v>1770</v>
      </c>
      <c r="D429" s="56" t="s">
        <v>1771</v>
      </c>
      <c r="E429" s="58" t="s">
        <v>937</v>
      </c>
      <c r="F429" s="58"/>
      <c r="G429" s="75"/>
    </row>
    <row r="430" spans="1:7">
      <c r="A430" s="55" t="s">
        <v>711</v>
      </c>
      <c r="B430" s="56" t="s">
        <v>712</v>
      </c>
      <c r="C430" s="57" t="s">
        <v>1772</v>
      </c>
      <c r="D430" s="56" t="s">
        <v>1773</v>
      </c>
      <c r="E430" s="58" t="s">
        <v>935</v>
      </c>
      <c r="F430" s="58"/>
      <c r="G430" s="75"/>
    </row>
    <row r="431" spans="1:7">
      <c r="A431" s="55" t="s">
        <v>711</v>
      </c>
      <c r="B431" s="56" t="s">
        <v>712</v>
      </c>
      <c r="C431" s="57" t="s">
        <v>1774</v>
      </c>
      <c r="D431" s="56" t="s">
        <v>1775</v>
      </c>
      <c r="E431" s="58" t="s">
        <v>935</v>
      </c>
      <c r="F431" s="58"/>
      <c r="G431" s="75"/>
    </row>
    <row r="432" spans="1:7">
      <c r="A432" s="55" t="s">
        <v>713</v>
      </c>
      <c r="B432" s="56" t="s">
        <v>714</v>
      </c>
      <c r="C432" s="57" t="s">
        <v>1776</v>
      </c>
      <c r="D432" s="56" t="s">
        <v>1777</v>
      </c>
      <c r="E432" s="58" t="s">
        <v>937</v>
      </c>
      <c r="F432" s="58"/>
      <c r="G432" s="75"/>
    </row>
    <row r="433" spans="1:7">
      <c r="A433" s="55" t="s">
        <v>715</v>
      </c>
      <c r="B433" s="56" t="s">
        <v>716</v>
      </c>
      <c r="C433" s="57" t="s">
        <v>1778</v>
      </c>
      <c r="D433" s="56" t="s">
        <v>1779</v>
      </c>
      <c r="E433" s="58" t="s">
        <v>937</v>
      </c>
      <c r="F433" s="58"/>
      <c r="G433" s="75"/>
    </row>
    <row r="434" spans="1:7">
      <c r="A434" s="55" t="s">
        <v>715</v>
      </c>
      <c r="B434" s="56" t="s">
        <v>717</v>
      </c>
      <c r="C434" s="57" t="s">
        <v>1780</v>
      </c>
      <c r="D434" s="56" t="s">
        <v>1781</v>
      </c>
      <c r="E434" s="58" t="s">
        <v>937</v>
      </c>
      <c r="F434" s="58"/>
      <c r="G434" s="75"/>
    </row>
    <row r="435" spans="1:7">
      <c r="A435" s="55" t="s">
        <v>715</v>
      </c>
      <c r="B435" s="56" t="s">
        <v>718</v>
      </c>
      <c r="C435" s="59" t="s">
        <v>1782</v>
      </c>
      <c r="D435" s="56" t="s">
        <v>1783</v>
      </c>
      <c r="E435" s="58" t="s">
        <v>937</v>
      </c>
      <c r="F435" s="58"/>
      <c r="G435" s="75"/>
    </row>
    <row r="436" spans="1:7">
      <c r="A436" s="55" t="s">
        <v>715</v>
      </c>
      <c r="B436" s="56" t="s">
        <v>716</v>
      </c>
      <c r="C436" s="57" t="s">
        <v>1784</v>
      </c>
      <c r="D436" s="56" t="s">
        <v>1785</v>
      </c>
      <c r="E436" s="58" t="s">
        <v>937</v>
      </c>
      <c r="F436" s="58"/>
      <c r="G436" s="75"/>
    </row>
    <row r="437" spans="1:7">
      <c r="A437" s="55" t="s">
        <v>719</v>
      </c>
      <c r="B437" s="56" t="s">
        <v>720</v>
      </c>
      <c r="C437" s="59" t="s">
        <v>1786</v>
      </c>
      <c r="D437" s="56" t="s">
        <v>1787</v>
      </c>
      <c r="E437" s="58" t="s">
        <v>935</v>
      </c>
      <c r="F437" s="58"/>
      <c r="G437" s="75"/>
    </row>
    <row r="438" spans="1:7">
      <c r="A438" s="55" t="s">
        <v>721</v>
      </c>
      <c r="B438" s="56" t="s">
        <v>722</v>
      </c>
      <c r="C438" s="57" t="s">
        <v>1788</v>
      </c>
      <c r="D438" s="56" t="s">
        <v>1789</v>
      </c>
      <c r="E438" s="58" t="s">
        <v>930</v>
      </c>
      <c r="F438" s="58"/>
      <c r="G438" s="75"/>
    </row>
    <row r="439" spans="1:7">
      <c r="A439" s="55" t="s">
        <v>723</v>
      </c>
      <c r="B439" s="56" t="s">
        <v>724</v>
      </c>
      <c r="C439" s="59" t="s">
        <v>1790</v>
      </c>
      <c r="D439" s="56" t="s">
        <v>1791</v>
      </c>
      <c r="E439" s="58" t="s">
        <v>939</v>
      </c>
      <c r="F439" s="58"/>
      <c r="G439" s="75"/>
    </row>
    <row r="440" spans="1:7">
      <c r="A440" s="55" t="s">
        <v>725</v>
      </c>
      <c r="B440" s="56" t="s">
        <v>726</v>
      </c>
      <c r="C440" s="57" t="s">
        <v>1792</v>
      </c>
      <c r="D440" s="56" t="s">
        <v>1793</v>
      </c>
      <c r="E440" s="58" t="s">
        <v>939</v>
      </c>
      <c r="F440" s="58"/>
      <c r="G440" s="75"/>
    </row>
    <row r="441" spans="1:7">
      <c r="A441" s="55" t="s">
        <v>727</v>
      </c>
      <c r="B441" s="56" t="s">
        <v>728</v>
      </c>
      <c r="C441" s="57" t="s">
        <v>1794</v>
      </c>
      <c r="D441" s="56" t="s">
        <v>1795</v>
      </c>
      <c r="E441" s="58" t="s">
        <v>935</v>
      </c>
      <c r="F441" s="58"/>
      <c r="G441" s="75"/>
    </row>
    <row r="442" spans="1:7">
      <c r="A442" s="55" t="s">
        <v>727</v>
      </c>
      <c r="B442" s="56" t="s">
        <v>728</v>
      </c>
      <c r="C442" s="57" t="s">
        <v>1796</v>
      </c>
      <c r="D442" s="56" t="s">
        <v>1797</v>
      </c>
      <c r="E442" s="58" t="s">
        <v>939</v>
      </c>
      <c r="F442" s="58"/>
      <c r="G442" s="75"/>
    </row>
    <row r="443" spans="1:7">
      <c r="A443" s="55" t="s">
        <v>729</v>
      </c>
      <c r="B443" s="56" t="s">
        <v>730</v>
      </c>
      <c r="C443" s="57" t="s">
        <v>1798</v>
      </c>
      <c r="D443" s="56" t="s">
        <v>1799</v>
      </c>
      <c r="E443" s="58" t="s">
        <v>939</v>
      </c>
      <c r="F443" s="58"/>
      <c r="G443" s="75"/>
    </row>
    <row r="444" spans="1:7">
      <c r="A444" s="55" t="s">
        <v>729</v>
      </c>
      <c r="B444" s="56" t="s">
        <v>730</v>
      </c>
      <c r="C444" s="57" t="s">
        <v>1800</v>
      </c>
      <c r="D444" s="56" t="s">
        <v>1801</v>
      </c>
      <c r="E444" s="58" t="s">
        <v>994</v>
      </c>
      <c r="F444" s="58"/>
      <c r="G444" s="75"/>
    </row>
    <row r="445" spans="1:7">
      <c r="A445" s="55" t="s">
        <v>731</v>
      </c>
      <c r="B445" s="56" t="s">
        <v>732</v>
      </c>
      <c r="C445" s="57" t="s">
        <v>1802</v>
      </c>
      <c r="D445" s="56" t="s">
        <v>1803</v>
      </c>
      <c r="E445" s="58" t="s">
        <v>930</v>
      </c>
      <c r="F445" s="58"/>
      <c r="G445" s="75"/>
    </row>
    <row r="446" spans="1:7">
      <c r="A446" s="55" t="s">
        <v>733</v>
      </c>
      <c r="B446" s="56" t="s">
        <v>734</v>
      </c>
      <c r="C446" s="57" t="s">
        <v>1804</v>
      </c>
      <c r="D446" s="56" t="s">
        <v>1805</v>
      </c>
      <c r="E446" s="58" t="s">
        <v>931</v>
      </c>
      <c r="F446" s="58"/>
      <c r="G446" s="75"/>
    </row>
    <row r="447" spans="1:7">
      <c r="A447" s="55" t="s">
        <v>735</v>
      </c>
      <c r="B447" s="56" t="s">
        <v>736</v>
      </c>
      <c r="C447" s="57" t="s">
        <v>1806</v>
      </c>
      <c r="D447" s="56" t="s">
        <v>1807</v>
      </c>
      <c r="E447" s="58" t="s">
        <v>931</v>
      </c>
      <c r="F447" s="58"/>
      <c r="G447" s="75"/>
    </row>
    <row r="448" spans="1:7">
      <c r="A448" s="55" t="s">
        <v>735</v>
      </c>
      <c r="B448" s="56" t="s">
        <v>736</v>
      </c>
      <c r="C448" s="57" t="s">
        <v>1808</v>
      </c>
      <c r="D448" s="56" t="s">
        <v>1809</v>
      </c>
      <c r="E448" s="58" t="s">
        <v>930</v>
      </c>
      <c r="F448" s="58"/>
      <c r="G448" s="75"/>
    </row>
    <row r="449" spans="1:7">
      <c r="A449" s="55" t="s">
        <v>735</v>
      </c>
      <c r="B449" s="56" t="s">
        <v>736</v>
      </c>
      <c r="C449" s="57" t="s">
        <v>1810</v>
      </c>
      <c r="D449" s="56" t="s">
        <v>1811</v>
      </c>
      <c r="E449" s="58" t="s">
        <v>940</v>
      </c>
      <c r="F449" s="58"/>
      <c r="G449" s="75"/>
    </row>
    <row r="450" spans="1:7">
      <c r="A450" s="55" t="s">
        <v>737</v>
      </c>
      <c r="B450" s="56" t="s">
        <v>738</v>
      </c>
      <c r="C450" s="57" t="s">
        <v>1812</v>
      </c>
      <c r="D450" s="56" t="s">
        <v>1813</v>
      </c>
      <c r="E450" s="58" t="s">
        <v>937</v>
      </c>
      <c r="F450" s="58"/>
      <c r="G450" s="75"/>
    </row>
    <row r="451" spans="1:7">
      <c r="A451" s="55" t="s">
        <v>737</v>
      </c>
      <c r="B451" s="56" t="s">
        <v>738</v>
      </c>
      <c r="C451" s="57" t="s">
        <v>1814</v>
      </c>
      <c r="D451" s="56" t="s">
        <v>1815</v>
      </c>
      <c r="E451" s="58" t="s">
        <v>935</v>
      </c>
      <c r="F451" s="58"/>
      <c r="G451" s="75"/>
    </row>
    <row r="452" spans="1:7">
      <c r="A452" s="55" t="s">
        <v>737</v>
      </c>
      <c r="B452" s="56" t="s">
        <v>738</v>
      </c>
      <c r="C452" s="57" t="s">
        <v>1816</v>
      </c>
      <c r="D452" s="56" t="s">
        <v>1817</v>
      </c>
      <c r="E452" s="58" t="s">
        <v>937</v>
      </c>
      <c r="F452" s="58"/>
      <c r="G452" s="75"/>
    </row>
    <row r="453" spans="1:7">
      <c r="A453" s="55" t="s">
        <v>737</v>
      </c>
      <c r="B453" s="56" t="s">
        <v>738</v>
      </c>
      <c r="C453" s="57" t="s">
        <v>1818</v>
      </c>
      <c r="D453" s="56" t="s">
        <v>1819</v>
      </c>
      <c r="E453" s="58" t="s">
        <v>935</v>
      </c>
      <c r="F453" s="58"/>
      <c r="G453" s="75"/>
    </row>
    <row r="454" spans="1:7">
      <c r="A454" s="55" t="s">
        <v>737</v>
      </c>
      <c r="B454" s="56" t="s">
        <v>738</v>
      </c>
      <c r="C454" s="57" t="s">
        <v>1820</v>
      </c>
      <c r="D454" s="56" t="s">
        <v>1821</v>
      </c>
      <c r="E454" s="58" t="s">
        <v>937</v>
      </c>
      <c r="F454" s="58"/>
      <c r="G454" s="75"/>
    </row>
    <row r="455" spans="1:7">
      <c r="A455" s="55" t="s">
        <v>737</v>
      </c>
      <c r="B455" s="56" t="s">
        <v>738</v>
      </c>
      <c r="C455" s="57" t="s">
        <v>1822</v>
      </c>
      <c r="D455" s="56" t="s">
        <v>1823</v>
      </c>
      <c r="E455" s="58" t="s">
        <v>937</v>
      </c>
      <c r="F455" s="58"/>
      <c r="G455" s="75"/>
    </row>
    <row r="456" spans="1:7">
      <c r="A456" s="55" t="s">
        <v>737</v>
      </c>
      <c r="B456" s="56" t="s">
        <v>739</v>
      </c>
      <c r="C456" s="57" t="s">
        <v>1824</v>
      </c>
      <c r="D456" s="56" t="s">
        <v>1825</v>
      </c>
      <c r="E456" s="58" t="s">
        <v>935</v>
      </c>
      <c r="F456" s="58"/>
      <c r="G456" s="75"/>
    </row>
    <row r="457" spans="1:7">
      <c r="A457" s="55" t="s">
        <v>737</v>
      </c>
      <c r="B457" s="56" t="s">
        <v>739</v>
      </c>
      <c r="C457" s="57" t="s">
        <v>1826</v>
      </c>
      <c r="D457" s="56" t="s">
        <v>1827</v>
      </c>
      <c r="E457" s="58" t="s">
        <v>937</v>
      </c>
      <c r="F457" s="58"/>
      <c r="G457" s="75"/>
    </row>
    <row r="458" spans="1:7">
      <c r="A458" s="55" t="s">
        <v>740</v>
      </c>
      <c r="B458" s="56" t="s">
        <v>741</v>
      </c>
      <c r="C458" s="57" t="s">
        <v>740</v>
      </c>
      <c r="D458" s="56" t="s">
        <v>1828</v>
      </c>
      <c r="E458" s="58" t="s">
        <v>937</v>
      </c>
      <c r="F458" s="58"/>
      <c r="G458" s="75"/>
    </row>
    <row r="459" spans="1:7">
      <c r="A459" s="55" t="s">
        <v>742</v>
      </c>
      <c r="B459" s="56" t="s">
        <v>743</v>
      </c>
      <c r="C459" s="57" t="s">
        <v>1829</v>
      </c>
      <c r="D459" s="56" t="s">
        <v>1830</v>
      </c>
      <c r="E459" s="58" t="s">
        <v>931</v>
      </c>
      <c r="F459" s="58"/>
      <c r="G459" s="75"/>
    </row>
    <row r="460" spans="1:7">
      <c r="A460" s="55" t="s">
        <v>744</v>
      </c>
      <c r="B460" s="56" t="s">
        <v>745</v>
      </c>
      <c r="C460" s="59" t="s">
        <v>744</v>
      </c>
      <c r="D460" s="56" t="s">
        <v>1831</v>
      </c>
      <c r="E460" s="58" t="s">
        <v>962</v>
      </c>
      <c r="F460" s="58"/>
      <c r="G460" s="75"/>
    </row>
    <row r="461" spans="1:7">
      <c r="A461" s="55" t="s">
        <v>746</v>
      </c>
      <c r="B461" s="56" t="s">
        <v>747</v>
      </c>
      <c r="C461" s="57" t="s">
        <v>1832</v>
      </c>
      <c r="D461" s="56" t="s">
        <v>1833</v>
      </c>
      <c r="E461" s="58" t="s">
        <v>962</v>
      </c>
      <c r="F461" s="58"/>
      <c r="G461" s="75"/>
    </row>
    <row r="462" spans="1:7">
      <c r="A462" s="55" t="s">
        <v>748</v>
      </c>
      <c r="B462" s="56" t="s">
        <v>749</v>
      </c>
      <c r="C462" s="59" t="s">
        <v>1834</v>
      </c>
      <c r="D462" s="56" t="s">
        <v>1835</v>
      </c>
      <c r="E462" s="58" t="s">
        <v>962</v>
      </c>
      <c r="F462" s="58"/>
      <c r="G462" s="75"/>
    </row>
    <row r="463" spans="1:7">
      <c r="A463" s="55" t="s">
        <v>750</v>
      </c>
      <c r="B463" s="56" t="s">
        <v>751</v>
      </c>
      <c r="C463" s="57" t="s">
        <v>1836</v>
      </c>
      <c r="D463" s="56" t="s">
        <v>1837</v>
      </c>
      <c r="E463" s="58" t="s">
        <v>930</v>
      </c>
      <c r="F463" s="58"/>
      <c r="G463" s="75"/>
    </row>
    <row r="464" spans="1:7">
      <c r="A464" s="55" t="s">
        <v>752</v>
      </c>
      <c r="B464" s="56" t="s">
        <v>753</v>
      </c>
      <c r="C464" s="59" t="s">
        <v>752</v>
      </c>
      <c r="D464" s="56" t="s">
        <v>1838</v>
      </c>
      <c r="E464" s="58" t="s">
        <v>962</v>
      </c>
      <c r="F464" s="58"/>
      <c r="G464" s="75"/>
    </row>
    <row r="465" spans="1:7">
      <c r="A465" s="55" t="s">
        <v>754</v>
      </c>
      <c r="B465" s="56" t="s">
        <v>755</v>
      </c>
      <c r="C465" s="57" t="s">
        <v>1839</v>
      </c>
      <c r="D465" s="56" t="s">
        <v>1840</v>
      </c>
      <c r="E465" s="58" t="s">
        <v>931</v>
      </c>
      <c r="F465" s="58"/>
      <c r="G465" s="75"/>
    </row>
    <row r="466" spans="1:7">
      <c r="A466" s="55" t="s">
        <v>756</v>
      </c>
      <c r="B466" s="56" t="s">
        <v>757</v>
      </c>
      <c r="C466" s="57" t="s">
        <v>1841</v>
      </c>
      <c r="D466" s="56" t="s">
        <v>1842</v>
      </c>
      <c r="E466" s="58" t="s">
        <v>962</v>
      </c>
      <c r="F466" s="58"/>
      <c r="G466" s="75"/>
    </row>
    <row r="467" spans="1:7">
      <c r="A467" s="55" t="s">
        <v>758</v>
      </c>
      <c r="B467" s="56" t="s">
        <v>759</v>
      </c>
      <c r="C467" s="57" t="s">
        <v>1843</v>
      </c>
      <c r="D467" s="56" t="s">
        <v>1844</v>
      </c>
      <c r="E467" s="58" t="s">
        <v>937</v>
      </c>
      <c r="F467" s="58"/>
      <c r="G467" s="75"/>
    </row>
    <row r="468" spans="1:7">
      <c r="A468" s="55" t="s">
        <v>760</v>
      </c>
      <c r="B468" s="56" t="s">
        <v>761</v>
      </c>
      <c r="C468" s="57" t="s">
        <v>1845</v>
      </c>
      <c r="D468" s="56" t="s">
        <v>1846</v>
      </c>
      <c r="E468" s="58" t="s">
        <v>931</v>
      </c>
      <c r="F468" s="58"/>
      <c r="G468" s="75"/>
    </row>
    <row r="469" spans="1:7">
      <c r="A469" s="55" t="s">
        <v>762</v>
      </c>
      <c r="B469" s="56" t="s">
        <v>763</v>
      </c>
      <c r="C469" s="57" t="s">
        <v>1847</v>
      </c>
      <c r="D469" s="56" t="s">
        <v>1848</v>
      </c>
      <c r="E469" s="58" t="s">
        <v>940</v>
      </c>
      <c r="F469" s="58"/>
      <c r="G469" s="75"/>
    </row>
    <row r="470" spans="1:7">
      <c r="A470" s="55" t="s">
        <v>762</v>
      </c>
      <c r="B470" s="56" t="s">
        <v>763</v>
      </c>
      <c r="C470" s="57" t="s">
        <v>1849</v>
      </c>
      <c r="D470" s="56" t="s">
        <v>1850</v>
      </c>
      <c r="E470" s="58" t="s">
        <v>937</v>
      </c>
      <c r="F470" s="58"/>
      <c r="G470" s="75"/>
    </row>
    <row r="471" spans="1:7">
      <c r="A471" s="55" t="s">
        <v>764</v>
      </c>
      <c r="B471" s="56" t="s">
        <v>765</v>
      </c>
      <c r="C471" s="57" t="s">
        <v>1851</v>
      </c>
      <c r="D471" s="56" t="s">
        <v>1852</v>
      </c>
      <c r="E471" s="58" t="s">
        <v>931</v>
      </c>
      <c r="F471" s="58"/>
      <c r="G471" s="75"/>
    </row>
    <row r="472" spans="1:7">
      <c r="A472" s="55" t="s">
        <v>766</v>
      </c>
      <c r="B472" s="56" t="s">
        <v>767</v>
      </c>
      <c r="C472" s="57" t="s">
        <v>1853</v>
      </c>
      <c r="D472" s="56" t="s">
        <v>1854</v>
      </c>
      <c r="E472" s="58" t="s">
        <v>939</v>
      </c>
      <c r="F472" s="58"/>
      <c r="G472" s="75"/>
    </row>
    <row r="473" spans="1:7">
      <c r="A473" s="55" t="s">
        <v>768</v>
      </c>
      <c r="B473" s="56" t="s">
        <v>769</v>
      </c>
      <c r="C473" s="57" t="s">
        <v>1855</v>
      </c>
      <c r="D473" s="56" t="s">
        <v>1856</v>
      </c>
      <c r="E473" s="58" t="s">
        <v>931</v>
      </c>
      <c r="F473" s="58"/>
      <c r="G473" s="75"/>
    </row>
    <row r="474" spans="1:7">
      <c r="A474" s="55" t="s">
        <v>770</v>
      </c>
      <c r="B474" s="56" t="s">
        <v>771</v>
      </c>
      <c r="C474" s="57" t="s">
        <v>1857</v>
      </c>
      <c r="D474" s="56" t="s">
        <v>1858</v>
      </c>
      <c r="E474" s="58" t="s">
        <v>935</v>
      </c>
      <c r="F474" s="58"/>
      <c r="G474" s="75"/>
    </row>
    <row r="475" spans="1:7">
      <c r="A475" s="55" t="s">
        <v>772</v>
      </c>
      <c r="B475" s="56" t="s">
        <v>773</v>
      </c>
      <c r="C475" s="57" t="s">
        <v>1859</v>
      </c>
      <c r="D475" s="56" t="s">
        <v>1860</v>
      </c>
      <c r="E475" s="58" t="s">
        <v>969</v>
      </c>
      <c r="F475" s="58"/>
      <c r="G475" s="75"/>
    </row>
    <row r="476" spans="1:7">
      <c r="A476" s="55" t="s">
        <v>774</v>
      </c>
      <c r="B476" s="56" t="s">
        <v>775</v>
      </c>
      <c r="C476" s="57" t="s">
        <v>774</v>
      </c>
      <c r="D476" s="56" t="s">
        <v>1861</v>
      </c>
      <c r="E476" s="58" t="s">
        <v>962</v>
      </c>
      <c r="F476" s="58"/>
      <c r="G476" s="75"/>
    </row>
    <row r="477" spans="1:7">
      <c r="A477" s="55" t="s">
        <v>776</v>
      </c>
      <c r="B477" s="56" t="s">
        <v>777</v>
      </c>
      <c r="C477" s="57" t="s">
        <v>1862</v>
      </c>
      <c r="D477" s="56" t="s">
        <v>1863</v>
      </c>
      <c r="E477" s="58" t="s">
        <v>962</v>
      </c>
      <c r="F477" s="58"/>
      <c r="G477" s="75"/>
    </row>
    <row r="478" spans="1:7">
      <c r="A478" s="55" t="s">
        <v>778</v>
      </c>
      <c r="B478" s="56" t="s">
        <v>779</v>
      </c>
      <c r="C478" s="57" t="s">
        <v>778</v>
      </c>
      <c r="D478" s="56" t="s">
        <v>1864</v>
      </c>
      <c r="E478" s="58" t="s">
        <v>931</v>
      </c>
      <c r="F478" s="58"/>
      <c r="G478" s="75"/>
    </row>
    <row r="479" spans="1:7">
      <c r="A479" s="55" t="s">
        <v>780</v>
      </c>
      <c r="B479" s="56" t="s">
        <v>781</v>
      </c>
      <c r="C479" s="57" t="s">
        <v>780</v>
      </c>
      <c r="D479" s="56" t="s">
        <v>1865</v>
      </c>
      <c r="E479" s="58" t="s">
        <v>931</v>
      </c>
      <c r="F479" s="58"/>
      <c r="G479" s="75"/>
    </row>
    <row r="480" spans="1:7">
      <c r="A480" s="55" t="s">
        <v>782</v>
      </c>
      <c r="B480" s="56" t="s">
        <v>783</v>
      </c>
      <c r="C480" s="57" t="s">
        <v>1866</v>
      </c>
      <c r="D480" s="56" t="s">
        <v>1867</v>
      </c>
      <c r="E480" s="58" t="s">
        <v>962</v>
      </c>
      <c r="F480" s="58"/>
      <c r="G480" s="75"/>
    </row>
    <row r="481" spans="1:7">
      <c r="A481" s="55" t="s">
        <v>784</v>
      </c>
      <c r="B481" s="56" t="s">
        <v>785</v>
      </c>
      <c r="C481" s="57" t="s">
        <v>1868</v>
      </c>
      <c r="D481" s="56" t="s">
        <v>1869</v>
      </c>
      <c r="E481" s="58" t="s">
        <v>939</v>
      </c>
      <c r="F481" s="58"/>
      <c r="G481" s="75"/>
    </row>
    <row r="482" spans="1:7">
      <c r="A482" s="55" t="s">
        <v>786</v>
      </c>
      <c r="B482" s="56" t="s">
        <v>787</v>
      </c>
      <c r="C482" s="57" t="s">
        <v>1870</v>
      </c>
      <c r="D482" s="56" t="s">
        <v>1871</v>
      </c>
      <c r="E482" s="58" t="s">
        <v>937</v>
      </c>
      <c r="F482" s="58"/>
      <c r="G482" s="75"/>
    </row>
    <row r="483" spans="1:7">
      <c r="A483" s="55" t="s">
        <v>788</v>
      </c>
      <c r="B483" s="56" t="s">
        <v>789</v>
      </c>
      <c r="C483" s="57" t="s">
        <v>1872</v>
      </c>
      <c r="D483" s="56" t="s">
        <v>1873</v>
      </c>
      <c r="E483" s="58" t="s">
        <v>937</v>
      </c>
      <c r="F483" s="58"/>
      <c r="G483" s="75"/>
    </row>
    <row r="484" spans="1:7">
      <c r="A484" s="55" t="s">
        <v>790</v>
      </c>
      <c r="B484" s="56" t="s">
        <v>791</v>
      </c>
      <c r="C484" s="57" t="s">
        <v>1874</v>
      </c>
      <c r="D484" s="56" t="s">
        <v>1875</v>
      </c>
      <c r="E484" s="58" t="s">
        <v>937</v>
      </c>
      <c r="F484" s="58"/>
      <c r="G484" s="75"/>
    </row>
    <row r="485" spans="1:7">
      <c r="A485" s="55" t="s">
        <v>792</v>
      </c>
      <c r="B485" s="56" t="s">
        <v>793</v>
      </c>
      <c r="C485" s="59" t="s">
        <v>1876</v>
      </c>
      <c r="D485" s="56" t="s">
        <v>1877</v>
      </c>
      <c r="E485" s="58" t="s">
        <v>931</v>
      </c>
      <c r="F485" s="58"/>
      <c r="G485" s="75"/>
    </row>
    <row r="486" spans="1:7">
      <c r="A486" s="55" t="s">
        <v>794</v>
      </c>
      <c r="B486" s="56" t="s">
        <v>795</v>
      </c>
      <c r="C486" s="57" t="s">
        <v>794</v>
      </c>
      <c r="D486" s="56" t="s">
        <v>1878</v>
      </c>
      <c r="E486" s="58" t="s">
        <v>939</v>
      </c>
      <c r="F486" s="58"/>
      <c r="G486" s="75"/>
    </row>
    <row r="487" spans="1:7">
      <c r="A487" s="55" t="s">
        <v>796</v>
      </c>
      <c r="B487" s="56" t="s">
        <v>797</v>
      </c>
      <c r="C487" s="59" t="s">
        <v>1879</v>
      </c>
      <c r="D487" s="56" t="s">
        <v>1880</v>
      </c>
      <c r="E487" s="58" t="s">
        <v>930</v>
      </c>
      <c r="F487" s="58"/>
      <c r="G487" s="75"/>
    </row>
    <row r="488" spans="1:7">
      <c r="A488" s="55" t="s">
        <v>798</v>
      </c>
      <c r="B488" s="56" t="s">
        <v>799</v>
      </c>
      <c r="C488" s="57" t="s">
        <v>1881</v>
      </c>
      <c r="D488" s="56" t="s">
        <v>1882</v>
      </c>
      <c r="E488" s="58" t="s">
        <v>935</v>
      </c>
      <c r="F488" s="58"/>
      <c r="G488" s="75"/>
    </row>
    <row r="489" spans="1:7">
      <c r="A489" s="55" t="s">
        <v>800</v>
      </c>
      <c r="B489" s="56" t="s">
        <v>801</v>
      </c>
      <c r="C489" s="59" t="s">
        <v>1883</v>
      </c>
      <c r="D489" s="56" t="s">
        <v>1884</v>
      </c>
      <c r="E489" s="58" t="s">
        <v>935</v>
      </c>
      <c r="F489" s="58"/>
      <c r="G489" s="75"/>
    </row>
    <row r="490" spans="1:7">
      <c r="A490" s="55" t="s">
        <v>800</v>
      </c>
      <c r="B490" s="56" t="s">
        <v>801</v>
      </c>
      <c r="C490" s="57" t="s">
        <v>1885</v>
      </c>
      <c r="D490" s="56" t="s">
        <v>1886</v>
      </c>
      <c r="E490" s="58" t="s">
        <v>935</v>
      </c>
      <c r="F490" s="58"/>
      <c r="G490" s="75"/>
    </row>
    <row r="491" spans="1:7">
      <c r="A491" s="55" t="s">
        <v>802</v>
      </c>
      <c r="B491" s="56" t="s">
        <v>803</v>
      </c>
      <c r="C491" s="57" t="s">
        <v>1887</v>
      </c>
      <c r="D491" s="56" t="s">
        <v>1888</v>
      </c>
      <c r="E491" s="58" t="s">
        <v>937</v>
      </c>
      <c r="F491" s="58"/>
      <c r="G491" s="75"/>
    </row>
    <row r="492" spans="1:7">
      <c r="A492" s="55" t="s">
        <v>804</v>
      </c>
      <c r="B492" s="56" t="s">
        <v>805</v>
      </c>
      <c r="C492" s="57" t="s">
        <v>804</v>
      </c>
      <c r="D492" s="56" t="s">
        <v>1889</v>
      </c>
      <c r="E492" s="58" t="s">
        <v>937</v>
      </c>
      <c r="F492" s="58"/>
      <c r="G492" s="75"/>
    </row>
    <row r="493" spans="1:7">
      <c r="A493" s="55" t="s">
        <v>806</v>
      </c>
      <c r="B493" s="56" t="s">
        <v>807</v>
      </c>
      <c r="C493" s="57" t="s">
        <v>1890</v>
      </c>
      <c r="D493" s="56" t="s">
        <v>1891</v>
      </c>
      <c r="E493" s="58" t="s">
        <v>937</v>
      </c>
      <c r="F493" s="58"/>
      <c r="G493" s="75"/>
    </row>
    <row r="494" spans="1:7">
      <c r="A494" s="55" t="s">
        <v>808</v>
      </c>
      <c r="B494" s="56" t="s">
        <v>809</v>
      </c>
      <c r="C494" s="57" t="s">
        <v>808</v>
      </c>
      <c r="D494" s="56" t="s">
        <v>1892</v>
      </c>
      <c r="E494" s="58" t="s">
        <v>930</v>
      </c>
      <c r="F494" s="58"/>
      <c r="G494" s="75"/>
    </row>
    <row r="495" spans="1:7">
      <c r="A495" s="55" t="s">
        <v>810</v>
      </c>
      <c r="B495" s="56" t="s">
        <v>811</v>
      </c>
      <c r="C495" s="57" t="s">
        <v>1893</v>
      </c>
      <c r="D495" s="56" t="s">
        <v>1894</v>
      </c>
      <c r="E495" s="58" t="s">
        <v>937</v>
      </c>
      <c r="F495" s="58"/>
      <c r="G495" s="75"/>
    </row>
    <row r="496" spans="1:7">
      <c r="A496" s="55" t="s">
        <v>812</v>
      </c>
      <c r="B496" s="56" t="s">
        <v>813</v>
      </c>
      <c r="C496" s="57" t="s">
        <v>1895</v>
      </c>
      <c r="D496" s="56" t="s">
        <v>1896</v>
      </c>
      <c r="E496" s="58" t="s">
        <v>931</v>
      </c>
      <c r="F496" s="58"/>
      <c r="G496" s="75"/>
    </row>
    <row r="497" spans="1:7">
      <c r="A497" s="55" t="s">
        <v>814</v>
      </c>
      <c r="B497" s="56" t="s">
        <v>815</v>
      </c>
      <c r="C497" s="57" t="s">
        <v>814</v>
      </c>
      <c r="D497" s="56" t="s">
        <v>1897</v>
      </c>
      <c r="E497" s="58" t="s">
        <v>994</v>
      </c>
      <c r="F497" s="58"/>
      <c r="G497" s="75"/>
    </row>
    <row r="498" spans="1:7">
      <c r="A498" s="55" t="s">
        <v>816</v>
      </c>
      <c r="B498" s="56" t="s">
        <v>817</v>
      </c>
      <c r="C498" s="57" t="s">
        <v>1898</v>
      </c>
      <c r="D498" s="56" t="s">
        <v>1899</v>
      </c>
      <c r="E498" s="58" t="s">
        <v>930</v>
      </c>
      <c r="F498" s="58"/>
      <c r="G498" s="75"/>
    </row>
    <row r="499" spans="1:7">
      <c r="A499" s="55" t="s">
        <v>818</v>
      </c>
      <c r="B499" s="56" t="s">
        <v>819</v>
      </c>
      <c r="C499" s="57" t="s">
        <v>1900</v>
      </c>
      <c r="D499" s="56" t="s">
        <v>1901</v>
      </c>
      <c r="E499" s="58" t="s">
        <v>931</v>
      </c>
      <c r="F499" s="58"/>
      <c r="G499" s="75"/>
    </row>
    <row r="500" spans="1:7">
      <c r="A500" s="55" t="s">
        <v>818</v>
      </c>
      <c r="B500" s="56" t="s">
        <v>819</v>
      </c>
      <c r="C500" s="57" t="s">
        <v>1902</v>
      </c>
      <c r="D500" s="56" t="s">
        <v>1903</v>
      </c>
      <c r="E500" s="58" t="s">
        <v>930</v>
      </c>
      <c r="F500" s="58"/>
      <c r="G500" s="75"/>
    </row>
    <row r="501" spans="1:7">
      <c r="A501" s="55" t="s">
        <v>820</v>
      </c>
      <c r="B501" s="56" t="s">
        <v>821</v>
      </c>
      <c r="C501" s="57" t="s">
        <v>820</v>
      </c>
      <c r="D501" s="56" t="s">
        <v>1904</v>
      </c>
      <c r="E501" s="58" t="s">
        <v>962</v>
      </c>
      <c r="F501" s="58"/>
      <c r="G501" s="75"/>
    </row>
    <row r="502" spans="1:7">
      <c r="A502" s="55" t="s">
        <v>822</v>
      </c>
      <c r="B502" s="56" t="s">
        <v>823</v>
      </c>
      <c r="C502" s="57" t="s">
        <v>1905</v>
      </c>
      <c r="D502" s="56" t="s">
        <v>1906</v>
      </c>
      <c r="E502" s="58" t="s">
        <v>931</v>
      </c>
      <c r="F502" s="58"/>
      <c r="G502" s="75"/>
    </row>
    <row r="503" spans="1:7">
      <c r="A503" s="55" t="s">
        <v>822</v>
      </c>
      <c r="B503" s="56" t="s">
        <v>823</v>
      </c>
      <c r="C503" s="57" t="s">
        <v>1907</v>
      </c>
      <c r="D503" s="56" t="s">
        <v>1908</v>
      </c>
      <c r="E503" s="58" t="s">
        <v>931</v>
      </c>
      <c r="F503" s="58"/>
      <c r="G503" s="75"/>
    </row>
    <row r="504" spans="1:7">
      <c r="A504" s="55" t="s">
        <v>822</v>
      </c>
      <c r="B504" s="56" t="s">
        <v>823</v>
      </c>
      <c r="C504" s="57" t="s">
        <v>1909</v>
      </c>
      <c r="D504" s="56" t="s">
        <v>1910</v>
      </c>
      <c r="E504" s="58" t="s">
        <v>931</v>
      </c>
      <c r="F504" s="58"/>
      <c r="G504" s="75"/>
    </row>
    <row r="505" spans="1:7">
      <c r="A505" s="55" t="s">
        <v>822</v>
      </c>
      <c r="B505" s="56" t="s">
        <v>823</v>
      </c>
      <c r="C505" s="57" t="s">
        <v>1911</v>
      </c>
      <c r="D505" s="56" t="s">
        <v>1912</v>
      </c>
      <c r="E505" s="58" t="s">
        <v>931</v>
      </c>
      <c r="F505" s="58"/>
      <c r="G505" s="75"/>
    </row>
    <row r="506" spans="1:7">
      <c r="A506" s="55" t="s">
        <v>824</v>
      </c>
      <c r="B506" s="56" t="s">
        <v>825</v>
      </c>
      <c r="C506" s="57" t="s">
        <v>1913</v>
      </c>
      <c r="D506" s="56" t="s">
        <v>1914</v>
      </c>
      <c r="E506" s="58" t="s">
        <v>935</v>
      </c>
      <c r="F506" s="58"/>
      <c r="G506" s="75"/>
    </row>
    <row r="507" spans="1:7">
      <c r="A507" s="55" t="s">
        <v>824</v>
      </c>
      <c r="B507" s="56" t="s">
        <v>825</v>
      </c>
      <c r="C507" s="57" t="s">
        <v>1915</v>
      </c>
      <c r="D507" s="56" t="s">
        <v>1916</v>
      </c>
      <c r="E507" s="58" t="s">
        <v>937</v>
      </c>
      <c r="F507" s="58"/>
      <c r="G507" s="75"/>
    </row>
    <row r="508" spans="1:7">
      <c r="A508" s="55" t="s">
        <v>826</v>
      </c>
      <c r="B508" s="56" t="s">
        <v>827</v>
      </c>
      <c r="C508" s="57" t="s">
        <v>1917</v>
      </c>
      <c r="D508" s="56" t="s">
        <v>1918</v>
      </c>
      <c r="E508" s="58" t="s">
        <v>962</v>
      </c>
      <c r="F508" s="58"/>
      <c r="G508" s="75"/>
    </row>
    <row r="509" spans="1:7">
      <c r="A509" s="55" t="s">
        <v>828</v>
      </c>
      <c r="B509" s="56" t="s">
        <v>829</v>
      </c>
      <c r="C509" s="57" t="s">
        <v>1919</v>
      </c>
      <c r="D509" s="56" t="s">
        <v>1920</v>
      </c>
      <c r="E509" s="58" t="s">
        <v>969</v>
      </c>
      <c r="F509" s="58"/>
      <c r="G509" s="75"/>
    </row>
    <row r="510" spans="1:7">
      <c r="A510" s="55" t="s">
        <v>830</v>
      </c>
      <c r="B510" s="56" t="s">
        <v>831</v>
      </c>
      <c r="C510" s="57" t="s">
        <v>830</v>
      </c>
      <c r="D510" s="56" t="s">
        <v>1921</v>
      </c>
      <c r="E510" s="58" t="s">
        <v>930</v>
      </c>
      <c r="F510" s="58"/>
      <c r="G510" s="75"/>
    </row>
    <row r="511" spans="1:7">
      <c r="A511" s="55" t="s">
        <v>832</v>
      </c>
      <c r="B511" s="56" t="s">
        <v>833</v>
      </c>
      <c r="C511" s="57" t="s">
        <v>1922</v>
      </c>
      <c r="D511" s="56" t="s">
        <v>1923</v>
      </c>
      <c r="E511" s="58" t="s">
        <v>930</v>
      </c>
      <c r="F511" s="58"/>
      <c r="G511" s="75"/>
    </row>
    <row r="512" spans="1:7">
      <c r="A512" s="55" t="s">
        <v>832</v>
      </c>
      <c r="B512" s="56" t="s">
        <v>833</v>
      </c>
      <c r="C512" s="59" t="s">
        <v>1924</v>
      </c>
      <c r="D512" s="56" t="s">
        <v>1925</v>
      </c>
      <c r="E512" s="58" t="s">
        <v>931</v>
      </c>
      <c r="F512" s="58"/>
      <c r="G512" s="75"/>
    </row>
    <row r="513" spans="1:7">
      <c r="A513" s="55" t="s">
        <v>832</v>
      </c>
      <c r="B513" s="56" t="s">
        <v>833</v>
      </c>
      <c r="C513" s="57" t="s">
        <v>1926</v>
      </c>
      <c r="D513" s="56" t="s">
        <v>1927</v>
      </c>
      <c r="E513" s="58" t="s">
        <v>931</v>
      </c>
      <c r="F513" s="58"/>
      <c r="G513" s="75"/>
    </row>
    <row r="514" spans="1:7">
      <c r="A514" s="55" t="s">
        <v>832</v>
      </c>
      <c r="B514" s="56" t="s">
        <v>833</v>
      </c>
      <c r="C514" s="59" t="s">
        <v>1928</v>
      </c>
      <c r="D514" s="56" t="s">
        <v>1929</v>
      </c>
      <c r="E514" s="58" t="s">
        <v>930</v>
      </c>
      <c r="F514" s="58"/>
      <c r="G514" s="75"/>
    </row>
    <row r="515" spans="1:7">
      <c r="A515" s="55" t="s">
        <v>834</v>
      </c>
      <c r="B515" s="56" t="s">
        <v>835</v>
      </c>
      <c r="C515" s="57" t="s">
        <v>1930</v>
      </c>
      <c r="D515" s="56" t="s">
        <v>1931</v>
      </c>
      <c r="E515" s="58" t="s">
        <v>930</v>
      </c>
      <c r="F515" s="58"/>
      <c r="G515" s="75"/>
    </row>
    <row r="516" spans="1:7">
      <c r="A516" s="55" t="s">
        <v>836</v>
      </c>
      <c r="B516" s="56" t="s">
        <v>837</v>
      </c>
      <c r="C516" s="59" t="s">
        <v>836</v>
      </c>
      <c r="D516" s="56" t="s">
        <v>1932</v>
      </c>
      <c r="E516" s="58" t="s">
        <v>969</v>
      </c>
      <c r="F516" s="58"/>
      <c r="G516" s="75"/>
    </row>
    <row r="517" spans="1:7">
      <c r="A517" s="55" t="s">
        <v>838</v>
      </c>
      <c r="B517" s="56" t="s">
        <v>839</v>
      </c>
      <c r="C517" s="57" t="s">
        <v>1933</v>
      </c>
      <c r="D517" s="56" t="s">
        <v>1934</v>
      </c>
      <c r="E517" s="58" t="s">
        <v>931</v>
      </c>
      <c r="F517" s="58"/>
      <c r="G517" s="75"/>
    </row>
    <row r="518" spans="1:7">
      <c r="A518" s="55" t="s">
        <v>840</v>
      </c>
      <c r="B518" s="56" t="s">
        <v>841</v>
      </c>
      <c r="C518" s="57" t="s">
        <v>1935</v>
      </c>
      <c r="D518" s="56" t="s">
        <v>1936</v>
      </c>
      <c r="E518" s="58" t="s">
        <v>931</v>
      </c>
      <c r="F518" s="58"/>
      <c r="G518" s="75"/>
    </row>
    <row r="519" spans="1:7">
      <c r="A519" s="55" t="s">
        <v>842</v>
      </c>
      <c r="B519" s="56" t="s">
        <v>843</v>
      </c>
      <c r="C519" s="57" t="s">
        <v>1937</v>
      </c>
      <c r="D519" s="56" t="s">
        <v>1938</v>
      </c>
      <c r="E519" s="58" t="s">
        <v>935</v>
      </c>
      <c r="F519" s="58"/>
      <c r="G519" s="75"/>
    </row>
    <row r="520" spans="1:7">
      <c r="A520" s="55" t="s">
        <v>844</v>
      </c>
      <c r="B520" s="56" t="s">
        <v>845</v>
      </c>
      <c r="C520" s="57" t="s">
        <v>1939</v>
      </c>
      <c r="D520" s="56" t="s">
        <v>1940</v>
      </c>
      <c r="E520" s="58" t="s">
        <v>930</v>
      </c>
      <c r="F520" s="58"/>
      <c r="G520" s="75"/>
    </row>
    <row r="521" spans="1:7">
      <c r="A521" s="55" t="s">
        <v>844</v>
      </c>
      <c r="B521" s="56" t="s">
        <v>845</v>
      </c>
      <c r="C521" s="57" t="s">
        <v>1941</v>
      </c>
      <c r="D521" s="56" t="s">
        <v>1942</v>
      </c>
      <c r="E521" s="58" t="s">
        <v>930</v>
      </c>
      <c r="F521" s="58"/>
      <c r="G521" s="75"/>
    </row>
    <row r="522" spans="1:7">
      <c r="A522" s="55" t="s">
        <v>844</v>
      </c>
      <c r="B522" s="56" t="s">
        <v>845</v>
      </c>
      <c r="C522" s="57" t="s">
        <v>1943</v>
      </c>
      <c r="D522" s="56" t="s">
        <v>1944</v>
      </c>
      <c r="E522" s="58" t="s">
        <v>931</v>
      </c>
      <c r="F522" s="58"/>
      <c r="G522" s="75"/>
    </row>
    <row r="523" spans="1:7">
      <c r="A523" s="55" t="s">
        <v>844</v>
      </c>
      <c r="B523" s="56" t="s">
        <v>845</v>
      </c>
      <c r="C523" s="57" t="s">
        <v>1945</v>
      </c>
      <c r="D523" s="56" t="s">
        <v>1946</v>
      </c>
      <c r="E523" s="58" t="s">
        <v>940</v>
      </c>
      <c r="F523" s="58"/>
      <c r="G523" s="75"/>
    </row>
    <row r="524" spans="1:7">
      <c r="A524" s="55" t="s">
        <v>846</v>
      </c>
      <c r="B524" s="56" t="s">
        <v>847</v>
      </c>
      <c r="C524" s="57" t="s">
        <v>846</v>
      </c>
      <c r="D524" s="56" t="s">
        <v>1947</v>
      </c>
      <c r="E524" s="58" t="s">
        <v>937</v>
      </c>
      <c r="F524" s="58"/>
      <c r="G524" s="75"/>
    </row>
    <row r="525" spans="1:7">
      <c r="A525" s="55" t="s">
        <v>848</v>
      </c>
      <c r="B525" s="56" t="s">
        <v>849</v>
      </c>
      <c r="C525" s="57" t="s">
        <v>1948</v>
      </c>
      <c r="D525" s="56" t="s">
        <v>1949</v>
      </c>
      <c r="E525" s="58" t="s">
        <v>937</v>
      </c>
      <c r="F525" s="58"/>
      <c r="G525" s="75"/>
    </row>
    <row r="526" spans="1:7">
      <c r="A526" s="55" t="s">
        <v>848</v>
      </c>
      <c r="B526" s="56" t="s">
        <v>849</v>
      </c>
      <c r="C526" s="57" t="s">
        <v>1950</v>
      </c>
      <c r="D526" s="56" t="s">
        <v>1951</v>
      </c>
      <c r="E526" s="58" t="s">
        <v>937</v>
      </c>
      <c r="F526" s="58"/>
      <c r="G526" s="75"/>
    </row>
    <row r="527" spans="1:7">
      <c r="A527" s="55" t="s">
        <v>850</v>
      </c>
      <c r="B527" s="56" t="s">
        <v>851</v>
      </c>
      <c r="C527" s="57" t="s">
        <v>1952</v>
      </c>
      <c r="D527" s="56" t="s">
        <v>1953</v>
      </c>
      <c r="E527" s="58" t="s">
        <v>931</v>
      </c>
      <c r="F527" s="58"/>
      <c r="G527" s="75"/>
    </row>
    <row r="528" spans="1:7">
      <c r="A528" s="55" t="s">
        <v>850</v>
      </c>
      <c r="B528" s="56" t="s">
        <v>851</v>
      </c>
      <c r="C528" s="57" t="s">
        <v>1954</v>
      </c>
      <c r="D528" s="56" t="s">
        <v>1955</v>
      </c>
      <c r="E528" s="58" t="s">
        <v>939</v>
      </c>
      <c r="F528" s="58"/>
      <c r="G528" s="75"/>
    </row>
    <row r="529" spans="1:7">
      <c r="A529" s="55" t="s">
        <v>852</v>
      </c>
      <c r="B529" s="56" t="s">
        <v>853</v>
      </c>
      <c r="C529" s="57" t="s">
        <v>1956</v>
      </c>
      <c r="D529" s="56" t="s">
        <v>1957</v>
      </c>
      <c r="E529" s="58" t="s">
        <v>931</v>
      </c>
      <c r="F529" s="58"/>
      <c r="G529" s="75"/>
    </row>
    <row r="530" spans="1:7">
      <c r="A530" s="55" t="s">
        <v>854</v>
      </c>
      <c r="B530" s="56" t="s">
        <v>855</v>
      </c>
      <c r="C530" s="57" t="s">
        <v>1958</v>
      </c>
      <c r="D530" s="56" t="s">
        <v>1959</v>
      </c>
      <c r="E530" s="58" t="s">
        <v>940</v>
      </c>
      <c r="F530" s="58"/>
      <c r="G530" s="75"/>
    </row>
    <row r="531" spans="1:7">
      <c r="A531" s="55" t="s">
        <v>856</v>
      </c>
      <c r="B531" s="56" t="s">
        <v>857</v>
      </c>
      <c r="C531" s="57" t="s">
        <v>1960</v>
      </c>
      <c r="D531" s="56" t="s">
        <v>1961</v>
      </c>
      <c r="E531" s="58" t="s">
        <v>962</v>
      </c>
      <c r="F531" s="58"/>
      <c r="G531" s="75"/>
    </row>
    <row r="532" spans="1:7">
      <c r="A532" s="55" t="s">
        <v>858</v>
      </c>
      <c r="B532" s="56" t="s">
        <v>859</v>
      </c>
      <c r="C532" s="57" t="s">
        <v>1962</v>
      </c>
      <c r="D532" s="56" t="s">
        <v>1963</v>
      </c>
      <c r="E532" s="58" t="s">
        <v>994</v>
      </c>
      <c r="F532" s="58"/>
      <c r="G532" s="75"/>
    </row>
    <row r="533" spans="1:7">
      <c r="A533" s="55" t="s">
        <v>860</v>
      </c>
      <c r="B533" s="56" t="s">
        <v>861</v>
      </c>
      <c r="C533" s="57" t="s">
        <v>1964</v>
      </c>
      <c r="D533" s="56" t="s">
        <v>1965</v>
      </c>
      <c r="E533" s="58" t="s">
        <v>939</v>
      </c>
      <c r="F533" s="58"/>
      <c r="G533" s="75"/>
    </row>
    <row r="534" spans="1:7">
      <c r="A534" s="55" t="s">
        <v>862</v>
      </c>
      <c r="B534" s="56" t="s">
        <v>863</v>
      </c>
      <c r="C534" s="57" t="s">
        <v>1966</v>
      </c>
      <c r="D534" s="56" t="s">
        <v>1967</v>
      </c>
      <c r="E534" s="58" t="s">
        <v>931</v>
      </c>
      <c r="F534" s="58"/>
      <c r="G534" s="75"/>
    </row>
    <row r="535" spans="1:7">
      <c r="A535" s="55" t="s">
        <v>864</v>
      </c>
      <c r="B535" s="56" t="s">
        <v>865</v>
      </c>
      <c r="C535" s="57" t="s">
        <v>1968</v>
      </c>
      <c r="D535" s="56" t="s">
        <v>1969</v>
      </c>
      <c r="E535" s="58" t="s">
        <v>939</v>
      </c>
      <c r="F535" s="58"/>
      <c r="G535" s="75"/>
    </row>
    <row r="536" spans="1:7">
      <c r="A536" s="55" t="s">
        <v>866</v>
      </c>
      <c r="B536" s="56" t="s">
        <v>867</v>
      </c>
      <c r="C536" s="57" t="s">
        <v>1970</v>
      </c>
      <c r="D536" s="56" t="s">
        <v>1971</v>
      </c>
      <c r="E536" s="58" t="s">
        <v>935</v>
      </c>
      <c r="F536" s="58"/>
      <c r="G536" s="75"/>
    </row>
    <row r="537" spans="1:7">
      <c r="A537" s="55" t="s">
        <v>868</v>
      </c>
      <c r="B537" s="56" t="s">
        <v>869</v>
      </c>
      <c r="C537" s="59" t="s">
        <v>1972</v>
      </c>
      <c r="D537" s="56" t="s">
        <v>1973</v>
      </c>
      <c r="E537" s="58" t="s">
        <v>962</v>
      </c>
      <c r="F537" s="58"/>
      <c r="G537" s="75"/>
    </row>
    <row r="538" spans="1:7">
      <c r="A538" s="55" t="s">
        <v>868</v>
      </c>
      <c r="B538" s="56" t="s">
        <v>869</v>
      </c>
      <c r="C538" s="57" t="s">
        <v>1974</v>
      </c>
      <c r="D538" s="56" t="s">
        <v>1975</v>
      </c>
      <c r="E538" s="58" t="s">
        <v>994</v>
      </c>
      <c r="F538" s="58"/>
      <c r="G538" s="75"/>
    </row>
    <row r="539" spans="1:7">
      <c r="A539" s="55" t="s">
        <v>870</v>
      </c>
      <c r="B539" s="56" t="s">
        <v>871</v>
      </c>
      <c r="C539" s="59" t="s">
        <v>1976</v>
      </c>
      <c r="D539" s="56" t="s">
        <v>1977</v>
      </c>
      <c r="E539" s="58" t="s">
        <v>930</v>
      </c>
      <c r="F539" s="58"/>
      <c r="G539" s="75"/>
    </row>
    <row r="540" spans="1:7">
      <c r="A540" s="55" t="s">
        <v>872</v>
      </c>
      <c r="B540" s="56" t="s">
        <v>873</v>
      </c>
      <c r="C540" s="57" t="s">
        <v>1978</v>
      </c>
      <c r="D540" s="56" t="s">
        <v>1979</v>
      </c>
      <c r="E540" s="58" t="s">
        <v>930</v>
      </c>
      <c r="F540" s="58"/>
      <c r="G540" s="75"/>
    </row>
    <row r="541" spans="1:7">
      <c r="A541" s="55" t="s">
        <v>874</v>
      </c>
      <c r="B541" s="56" t="s">
        <v>875</v>
      </c>
      <c r="C541" s="59" t="s">
        <v>1980</v>
      </c>
      <c r="D541" s="56" t="s">
        <v>1981</v>
      </c>
      <c r="E541" s="58" t="s">
        <v>930</v>
      </c>
      <c r="F541" s="58"/>
      <c r="G541" s="75"/>
    </row>
    <row r="542" spans="1:7" ht="28">
      <c r="A542" s="55" t="s">
        <v>876</v>
      </c>
      <c r="B542" s="56" t="s">
        <v>877</v>
      </c>
      <c r="C542" s="57" t="s">
        <v>1982</v>
      </c>
      <c r="D542" s="56" t="s">
        <v>1983</v>
      </c>
      <c r="E542" s="58" t="s">
        <v>931</v>
      </c>
      <c r="F542" s="58"/>
      <c r="G542" s="75"/>
    </row>
    <row r="543" spans="1:7">
      <c r="A543" s="55" t="s">
        <v>878</v>
      </c>
      <c r="B543" s="56" t="s">
        <v>879</v>
      </c>
      <c r="C543" s="57" t="s">
        <v>1984</v>
      </c>
      <c r="D543" s="56" t="s">
        <v>1985</v>
      </c>
      <c r="E543" s="58" t="s">
        <v>930</v>
      </c>
      <c r="F543" s="58"/>
      <c r="G543" s="75"/>
    </row>
    <row r="544" spans="1:7">
      <c r="A544" s="55" t="s">
        <v>880</v>
      </c>
      <c r="B544" s="56" t="s">
        <v>881</v>
      </c>
      <c r="C544" s="57" t="s">
        <v>1986</v>
      </c>
      <c r="D544" s="56" t="s">
        <v>1987</v>
      </c>
      <c r="E544" s="58" t="s">
        <v>935</v>
      </c>
      <c r="F544" s="58"/>
      <c r="G544" s="75"/>
    </row>
  </sheetData>
  <sheetProtection sheet="1" formatCells="0" formatColumns="0" formatRows="0" insertRows="0"/>
  <mergeCells count="2">
    <mergeCell ref="A3:G3"/>
    <mergeCell ref="D1:E1"/>
  </mergeCells>
  <dataValidations count="2">
    <dataValidation operator="equal" allowBlank="1" showInputMessage="1" showErrorMessage="1" errorTitle="Charter CTDS" error="This cell will only accept entries equal to 9 digits. Please enter your Charter CTDS Number plus 3 zeros." sqref="B5:B544"/>
    <dataValidation operator="equal" allowBlank="1" showInputMessage="1" showErrorMessage="1" errorTitle="School CTDS" error="This cell will only accept entries equal to 9 digits." sqref="D5:D544"/>
  </dataValidations>
  <printOptions horizontalCentered="1"/>
  <pageMargins left="0.7" right="0.7" top="0.75" bottom="0.75" header="0.3" footer="0.3"/>
  <pageSetup scale="65" fitToHeight="20" orientation="landscape"/>
  <headerFooter>
    <oddFooter>&amp;L8/18&amp;R&amp;A</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4"/>
  <sheetViews>
    <sheetView showGridLines="0" workbookViewId="0">
      <selection activeCell="E1" sqref="E1"/>
    </sheetView>
  </sheetViews>
  <sheetFormatPr baseColWidth="10" defaultColWidth="8.83203125" defaultRowHeight="14" x14ac:dyDescent="0"/>
  <cols>
    <col min="1" max="1" width="84.83203125" style="9" bestFit="1" customWidth="1"/>
    <col min="2" max="2" width="12.5" bestFit="1" customWidth="1"/>
    <col min="3" max="3" width="34.5" style="69" bestFit="1" customWidth="1"/>
    <col min="4" max="4" width="54.5" bestFit="1" customWidth="1"/>
  </cols>
  <sheetData>
    <row r="1" spans="1:9" s="9" customFormat="1">
      <c r="A1" s="52" t="str">
        <f>IF(ISBLANK(Cover!F11),"",Cover!F11)</f>
        <v>Arizona State Board for Charter Schools</v>
      </c>
      <c r="B1" s="53"/>
      <c r="C1" s="68" t="s">
        <v>33</v>
      </c>
      <c r="D1" s="52">
        <f>Cover!H10</f>
        <v>2018</v>
      </c>
      <c r="H1" s="8"/>
    </row>
    <row r="2" spans="1:9" s="9" customFormat="1" ht="18" customHeight="1">
      <c r="A2" s="51" t="s">
        <v>20</v>
      </c>
      <c r="D2" s="20"/>
      <c r="H2" s="8"/>
      <c r="I2" s="17"/>
    </row>
    <row r="3" spans="1:9" s="9" customFormat="1" ht="48.75" customHeight="1">
      <c r="A3" s="103" t="s">
        <v>69</v>
      </c>
      <c r="B3" s="103"/>
      <c r="C3" s="103"/>
      <c r="D3" s="103"/>
      <c r="H3" s="8"/>
      <c r="I3" s="17"/>
    </row>
    <row r="4" spans="1:9" ht="28.5" customHeight="1">
      <c r="A4" s="10" t="s">
        <v>44</v>
      </c>
      <c r="B4" s="6" t="s">
        <v>0</v>
      </c>
      <c r="C4" s="10" t="s">
        <v>47</v>
      </c>
      <c r="D4" s="10" t="s">
        <v>52</v>
      </c>
    </row>
    <row r="5" spans="1:9">
      <c r="A5" s="77" t="s">
        <v>73</v>
      </c>
      <c r="B5" s="77" t="s">
        <v>74</v>
      </c>
      <c r="C5" s="77" t="s">
        <v>75</v>
      </c>
      <c r="D5" s="77" t="s">
        <v>76</v>
      </c>
    </row>
    <row r="6" spans="1:9">
      <c r="A6" s="77" t="s">
        <v>77</v>
      </c>
      <c r="B6" s="77" t="s">
        <v>78</v>
      </c>
      <c r="C6" s="77" t="s">
        <v>75</v>
      </c>
      <c r="D6" s="77" t="s">
        <v>76</v>
      </c>
    </row>
    <row r="7" spans="1:9">
      <c r="A7" s="77" t="s">
        <v>79</v>
      </c>
      <c r="B7" s="77" t="s">
        <v>80</v>
      </c>
      <c r="C7" s="77" t="s">
        <v>75</v>
      </c>
      <c r="D7" s="77" t="s">
        <v>76</v>
      </c>
    </row>
    <row r="8" spans="1:9">
      <c r="A8" s="77" t="s">
        <v>81</v>
      </c>
      <c r="B8" s="77" t="s">
        <v>82</v>
      </c>
      <c r="C8" s="77" t="s">
        <v>75</v>
      </c>
      <c r="D8" s="77" t="s">
        <v>76</v>
      </c>
    </row>
    <row r="9" spans="1:9">
      <c r="A9" s="77" t="s">
        <v>81</v>
      </c>
      <c r="B9" s="77" t="s">
        <v>83</v>
      </c>
      <c r="C9" s="77" t="s">
        <v>75</v>
      </c>
      <c r="D9" s="77" t="s">
        <v>76</v>
      </c>
    </row>
    <row r="10" spans="1:9">
      <c r="A10" s="77" t="s">
        <v>84</v>
      </c>
      <c r="B10" s="77" t="s">
        <v>85</v>
      </c>
      <c r="C10" s="77" t="s">
        <v>75</v>
      </c>
      <c r="D10" s="77" t="s">
        <v>76</v>
      </c>
    </row>
    <row r="11" spans="1:9">
      <c r="A11" s="77" t="s">
        <v>86</v>
      </c>
      <c r="B11" s="77" t="s">
        <v>87</v>
      </c>
      <c r="C11" s="77" t="s">
        <v>75</v>
      </c>
      <c r="D11" s="77" t="s">
        <v>88</v>
      </c>
    </row>
    <row r="12" spans="1:9">
      <c r="A12" s="77" t="s">
        <v>89</v>
      </c>
      <c r="B12" s="77" t="s">
        <v>90</v>
      </c>
      <c r="C12" s="77" t="s">
        <v>75</v>
      </c>
      <c r="D12" s="77" t="s">
        <v>76</v>
      </c>
    </row>
    <row r="13" spans="1:9">
      <c r="A13" s="77" t="s">
        <v>91</v>
      </c>
      <c r="B13" s="77" t="s">
        <v>92</v>
      </c>
      <c r="C13" s="77" t="s">
        <v>75</v>
      </c>
      <c r="D13" s="77" t="s">
        <v>76</v>
      </c>
    </row>
    <row r="14" spans="1:9">
      <c r="A14" s="77" t="s">
        <v>93</v>
      </c>
      <c r="B14" s="77" t="s">
        <v>94</v>
      </c>
      <c r="C14" s="77" t="s">
        <v>75</v>
      </c>
      <c r="D14" s="77" t="s">
        <v>76</v>
      </c>
    </row>
    <row r="15" spans="1:9">
      <c r="A15" s="77" t="s">
        <v>95</v>
      </c>
      <c r="B15" s="77" t="s">
        <v>96</v>
      </c>
      <c r="C15" s="77" t="s">
        <v>75</v>
      </c>
      <c r="D15" s="77" t="s">
        <v>76</v>
      </c>
    </row>
    <row r="16" spans="1:9">
      <c r="A16" s="77" t="s">
        <v>97</v>
      </c>
      <c r="B16" s="77" t="s">
        <v>98</v>
      </c>
      <c r="C16" s="77" t="s">
        <v>75</v>
      </c>
      <c r="D16" s="77" t="s">
        <v>88</v>
      </c>
    </row>
    <row r="17" spans="1:4">
      <c r="A17" s="77" t="s">
        <v>99</v>
      </c>
      <c r="B17" s="77" t="s">
        <v>100</v>
      </c>
      <c r="C17" s="77" t="s">
        <v>75</v>
      </c>
      <c r="D17" s="77" t="s">
        <v>76</v>
      </c>
    </row>
    <row r="18" spans="1:4">
      <c r="A18" s="77" t="s">
        <v>101</v>
      </c>
      <c r="B18" s="77" t="s">
        <v>102</v>
      </c>
      <c r="C18" s="77" t="s">
        <v>75</v>
      </c>
      <c r="D18" s="77" t="s">
        <v>76</v>
      </c>
    </row>
    <row r="19" spans="1:4">
      <c r="A19" s="77" t="s">
        <v>101</v>
      </c>
      <c r="B19" s="77" t="s">
        <v>103</v>
      </c>
      <c r="C19" s="77" t="s">
        <v>75</v>
      </c>
      <c r="D19" s="77" t="s">
        <v>76</v>
      </c>
    </row>
    <row r="20" spans="1:4">
      <c r="A20" s="77" t="s">
        <v>104</v>
      </c>
      <c r="B20" s="77" t="s">
        <v>105</v>
      </c>
      <c r="C20" s="77" t="s">
        <v>75</v>
      </c>
      <c r="D20" s="77" t="s">
        <v>76</v>
      </c>
    </row>
    <row r="21" spans="1:4">
      <c r="A21" s="77" t="s">
        <v>106</v>
      </c>
      <c r="B21" s="77" t="s">
        <v>107</v>
      </c>
      <c r="C21" s="77" t="s">
        <v>75</v>
      </c>
      <c r="D21" s="77" t="s">
        <v>76</v>
      </c>
    </row>
    <row r="22" spans="1:4">
      <c r="A22" s="77" t="s">
        <v>108</v>
      </c>
      <c r="B22" s="77" t="s">
        <v>109</v>
      </c>
      <c r="C22" s="77" t="s">
        <v>75</v>
      </c>
      <c r="D22" s="77" t="s">
        <v>76</v>
      </c>
    </row>
    <row r="23" spans="1:4">
      <c r="A23" s="77" t="s">
        <v>110</v>
      </c>
      <c r="B23" s="77" t="s">
        <v>111</v>
      </c>
      <c r="C23" s="77" t="s">
        <v>75</v>
      </c>
      <c r="D23" s="77" t="s">
        <v>76</v>
      </c>
    </row>
    <row r="24" spans="1:4" s="37" customFormat="1">
      <c r="A24" s="77" t="s">
        <v>112</v>
      </c>
      <c r="B24" s="77" t="s">
        <v>113</v>
      </c>
      <c r="C24" s="77" t="s">
        <v>75</v>
      </c>
      <c r="D24" s="77" t="s">
        <v>76</v>
      </c>
    </row>
    <row r="25" spans="1:4" s="40" customFormat="1">
      <c r="A25" s="77" t="s">
        <v>114</v>
      </c>
      <c r="B25" s="77" t="s">
        <v>115</v>
      </c>
      <c r="C25" s="77" t="s">
        <v>75</v>
      </c>
      <c r="D25" s="77" t="s">
        <v>76</v>
      </c>
    </row>
    <row r="26" spans="1:4" s="40" customFormat="1">
      <c r="A26" s="77" t="s">
        <v>116</v>
      </c>
      <c r="B26" s="77" t="s">
        <v>117</v>
      </c>
      <c r="C26" s="77" t="s">
        <v>75</v>
      </c>
      <c r="D26" s="77" t="s">
        <v>76</v>
      </c>
    </row>
    <row r="27" spans="1:4" s="37" customFormat="1">
      <c r="A27" s="77" t="s">
        <v>118</v>
      </c>
      <c r="B27" s="77" t="s">
        <v>119</v>
      </c>
      <c r="C27" s="77" t="s">
        <v>75</v>
      </c>
      <c r="D27" s="77" t="s">
        <v>76</v>
      </c>
    </row>
    <row r="28" spans="1:4">
      <c r="A28" s="77" t="s">
        <v>120</v>
      </c>
      <c r="B28" s="77" t="s">
        <v>121</v>
      </c>
      <c r="C28" s="77" t="s">
        <v>75</v>
      </c>
      <c r="D28" s="77" t="s">
        <v>76</v>
      </c>
    </row>
    <row r="29" spans="1:4">
      <c r="A29" s="77" t="s">
        <v>122</v>
      </c>
      <c r="B29" s="77" t="s">
        <v>123</v>
      </c>
      <c r="C29" s="77" t="s">
        <v>75</v>
      </c>
      <c r="D29" s="77" t="s">
        <v>76</v>
      </c>
    </row>
    <row r="30" spans="1:4">
      <c r="A30" s="77" t="s">
        <v>124</v>
      </c>
      <c r="B30" s="77" t="s">
        <v>125</v>
      </c>
      <c r="C30" s="77" t="s">
        <v>75</v>
      </c>
      <c r="D30" s="77" t="s">
        <v>76</v>
      </c>
    </row>
    <row r="31" spans="1:4">
      <c r="A31" s="77" t="s">
        <v>126</v>
      </c>
      <c r="B31" s="77" t="s">
        <v>127</v>
      </c>
      <c r="C31" s="77" t="s">
        <v>75</v>
      </c>
      <c r="D31" s="77" t="s">
        <v>76</v>
      </c>
    </row>
    <row r="32" spans="1:4">
      <c r="A32" s="77" t="s">
        <v>128</v>
      </c>
      <c r="B32" s="77" t="s">
        <v>129</v>
      </c>
      <c r="C32" s="77" t="s">
        <v>75</v>
      </c>
      <c r="D32" s="77" t="s">
        <v>76</v>
      </c>
    </row>
    <row r="33" spans="1:4">
      <c r="A33" s="77" t="s">
        <v>130</v>
      </c>
      <c r="B33" s="77" t="s">
        <v>131</v>
      </c>
      <c r="C33" s="77" t="s">
        <v>75</v>
      </c>
      <c r="D33" s="77" t="s">
        <v>76</v>
      </c>
    </row>
    <row r="34" spans="1:4">
      <c r="A34" s="77" t="s">
        <v>132</v>
      </c>
      <c r="B34" s="77" t="s">
        <v>133</v>
      </c>
      <c r="C34" s="77" t="s">
        <v>75</v>
      </c>
      <c r="D34" s="77" t="s">
        <v>76</v>
      </c>
    </row>
    <row r="35" spans="1:4">
      <c r="A35" s="77" t="s">
        <v>134</v>
      </c>
      <c r="B35" s="77" t="s">
        <v>135</v>
      </c>
      <c r="C35" s="77" t="s">
        <v>75</v>
      </c>
      <c r="D35" s="77" t="s">
        <v>76</v>
      </c>
    </row>
    <row r="36" spans="1:4">
      <c r="A36" s="77" t="s">
        <v>136</v>
      </c>
      <c r="B36" s="77" t="s">
        <v>137</v>
      </c>
      <c r="C36" s="77" t="s">
        <v>75</v>
      </c>
      <c r="D36" s="77" t="s">
        <v>76</v>
      </c>
    </row>
    <row r="37" spans="1:4">
      <c r="A37" s="77" t="s">
        <v>138</v>
      </c>
      <c r="B37" s="77" t="s">
        <v>139</v>
      </c>
      <c r="C37" s="77" t="s">
        <v>75</v>
      </c>
      <c r="D37" s="77" t="s">
        <v>76</v>
      </c>
    </row>
    <row r="38" spans="1:4">
      <c r="A38" s="77" t="s">
        <v>140</v>
      </c>
      <c r="B38" s="77" t="s">
        <v>141</v>
      </c>
      <c r="C38" s="77" t="s">
        <v>75</v>
      </c>
      <c r="D38" s="77" t="s">
        <v>76</v>
      </c>
    </row>
    <row r="39" spans="1:4">
      <c r="A39" s="77" t="s">
        <v>142</v>
      </c>
      <c r="B39" s="77" t="s">
        <v>143</v>
      </c>
      <c r="C39" s="77" t="s">
        <v>75</v>
      </c>
      <c r="D39" s="77" t="s">
        <v>76</v>
      </c>
    </row>
    <row r="40" spans="1:4">
      <c r="A40" s="77" t="s">
        <v>144</v>
      </c>
      <c r="B40" s="77" t="s">
        <v>145</v>
      </c>
      <c r="C40" s="77" t="s">
        <v>75</v>
      </c>
      <c r="D40" s="77" t="s">
        <v>76</v>
      </c>
    </row>
    <row r="41" spans="1:4">
      <c r="A41" s="77" t="s">
        <v>146</v>
      </c>
      <c r="B41" s="77" t="s">
        <v>147</v>
      </c>
      <c r="C41" s="77" t="s">
        <v>75</v>
      </c>
      <c r="D41" s="77" t="s">
        <v>76</v>
      </c>
    </row>
    <row r="42" spans="1:4">
      <c r="A42" s="77" t="s">
        <v>148</v>
      </c>
      <c r="B42" s="77" t="s">
        <v>149</v>
      </c>
      <c r="C42" s="77" t="s">
        <v>75</v>
      </c>
      <c r="D42" s="77" t="s">
        <v>76</v>
      </c>
    </row>
    <row r="43" spans="1:4">
      <c r="A43" s="77" t="s">
        <v>150</v>
      </c>
      <c r="B43" s="77" t="s">
        <v>151</v>
      </c>
      <c r="C43" s="77" t="s">
        <v>75</v>
      </c>
      <c r="D43" s="77" t="s">
        <v>76</v>
      </c>
    </row>
    <row r="44" spans="1:4">
      <c r="A44" s="77" t="s">
        <v>152</v>
      </c>
      <c r="B44" s="77" t="s">
        <v>153</v>
      </c>
      <c r="C44" s="77" t="s">
        <v>75</v>
      </c>
      <c r="D44" s="77" t="s">
        <v>88</v>
      </c>
    </row>
    <row r="45" spans="1:4">
      <c r="A45" s="77" t="s">
        <v>154</v>
      </c>
      <c r="B45" s="77" t="s">
        <v>155</v>
      </c>
      <c r="C45" s="77" t="s">
        <v>75</v>
      </c>
      <c r="D45" s="77" t="s">
        <v>76</v>
      </c>
    </row>
    <row r="46" spans="1:4">
      <c r="A46" s="77" t="s">
        <v>156</v>
      </c>
      <c r="B46" s="77" t="s">
        <v>157</v>
      </c>
      <c r="C46" s="77" t="s">
        <v>75</v>
      </c>
      <c r="D46" s="77" t="s">
        <v>76</v>
      </c>
    </row>
    <row r="47" spans="1:4">
      <c r="A47" s="77" t="s">
        <v>158</v>
      </c>
      <c r="B47" s="77" t="s">
        <v>159</v>
      </c>
      <c r="C47" s="77" t="s">
        <v>75</v>
      </c>
      <c r="D47" s="77" t="s">
        <v>76</v>
      </c>
    </row>
    <row r="48" spans="1:4">
      <c r="A48" s="77" t="s">
        <v>160</v>
      </c>
      <c r="B48" s="77" t="s">
        <v>161</v>
      </c>
      <c r="C48" s="77" t="s">
        <v>162</v>
      </c>
      <c r="D48" s="77" t="s">
        <v>88</v>
      </c>
    </row>
    <row r="49" spans="1:4">
      <c r="A49" s="77" t="s">
        <v>163</v>
      </c>
      <c r="B49" s="77" t="s">
        <v>164</v>
      </c>
      <c r="C49" s="77" t="s">
        <v>75</v>
      </c>
      <c r="D49" s="77" t="s">
        <v>76</v>
      </c>
    </row>
    <row r="50" spans="1:4">
      <c r="A50" s="77" t="s">
        <v>165</v>
      </c>
      <c r="B50" s="77" t="s">
        <v>166</v>
      </c>
      <c r="C50" s="77" t="s">
        <v>75</v>
      </c>
      <c r="D50" s="77" t="s">
        <v>76</v>
      </c>
    </row>
    <row r="51" spans="1:4">
      <c r="A51" s="77" t="s">
        <v>165</v>
      </c>
      <c r="B51" s="77" t="s">
        <v>167</v>
      </c>
      <c r="C51" s="77" t="s">
        <v>75</v>
      </c>
      <c r="D51" s="77" t="s">
        <v>76</v>
      </c>
    </row>
    <row r="52" spans="1:4">
      <c r="A52" s="77" t="s">
        <v>165</v>
      </c>
      <c r="B52" s="77" t="s">
        <v>168</v>
      </c>
      <c r="C52" s="77" t="s">
        <v>75</v>
      </c>
      <c r="D52" s="77" t="s">
        <v>76</v>
      </c>
    </row>
    <row r="53" spans="1:4">
      <c r="A53" s="77" t="s">
        <v>165</v>
      </c>
      <c r="B53" s="77" t="s">
        <v>169</v>
      </c>
      <c r="C53" s="77" t="s">
        <v>75</v>
      </c>
      <c r="D53" s="77" t="s">
        <v>76</v>
      </c>
    </row>
    <row r="54" spans="1:4">
      <c r="A54" s="77" t="s">
        <v>170</v>
      </c>
      <c r="B54" s="77" t="s">
        <v>171</v>
      </c>
      <c r="C54" s="77" t="s">
        <v>75</v>
      </c>
      <c r="D54" s="77" t="s">
        <v>172</v>
      </c>
    </row>
    <row r="55" spans="1:4">
      <c r="A55" s="77" t="s">
        <v>173</v>
      </c>
      <c r="B55" s="77" t="s">
        <v>174</v>
      </c>
      <c r="C55" s="77" t="s">
        <v>75</v>
      </c>
      <c r="D55" s="77" t="s">
        <v>88</v>
      </c>
    </row>
    <row r="56" spans="1:4">
      <c r="A56" s="77" t="s">
        <v>175</v>
      </c>
      <c r="B56" s="77" t="s">
        <v>176</v>
      </c>
      <c r="C56" s="77" t="s">
        <v>75</v>
      </c>
      <c r="D56" s="77" t="s">
        <v>76</v>
      </c>
    </row>
    <row r="57" spans="1:4">
      <c r="A57" s="77" t="s">
        <v>177</v>
      </c>
      <c r="B57" s="77" t="s">
        <v>178</v>
      </c>
      <c r="C57" s="77" t="s">
        <v>75</v>
      </c>
      <c r="D57" s="77" t="s">
        <v>76</v>
      </c>
    </row>
    <row r="58" spans="1:4">
      <c r="A58" s="77" t="s">
        <v>179</v>
      </c>
      <c r="B58" s="77" t="s">
        <v>180</v>
      </c>
      <c r="C58" s="77" t="s">
        <v>75</v>
      </c>
      <c r="D58" s="77" t="s">
        <v>76</v>
      </c>
    </row>
    <row r="59" spans="1:4">
      <c r="A59" s="77" t="s">
        <v>181</v>
      </c>
      <c r="B59" s="77" t="s">
        <v>182</v>
      </c>
      <c r="C59" s="77" t="s">
        <v>75</v>
      </c>
      <c r="D59" s="77" t="s">
        <v>76</v>
      </c>
    </row>
    <row r="60" spans="1:4">
      <c r="A60" s="77" t="s">
        <v>183</v>
      </c>
      <c r="B60" s="77" t="s">
        <v>184</v>
      </c>
      <c r="C60" s="77" t="s">
        <v>75</v>
      </c>
      <c r="D60" s="77" t="s">
        <v>76</v>
      </c>
    </row>
    <row r="61" spans="1:4">
      <c r="A61" s="77" t="s">
        <v>185</v>
      </c>
      <c r="B61" s="77" t="s">
        <v>186</v>
      </c>
      <c r="C61" s="77" t="s">
        <v>75</v>
      </c>
      <c r="D61" s="77" t="s">
        <v>76</v>
      </c>
    </row>
    <row r="62" spans="1:4">
      <c r="A62" s="77" t="s">
        <v>187</v>
      </c>
      <c r="B62" s="77" t="s">
        <v>188</v>
      </c>
      <c r="C62" s="77" t="s">
        <v>75</v>
      </c>
      <c r="D62" s="77" t="s">
        <v>76</v>
      </c>
    </row>
    <row r="63" spans="1:4">
      <c r="A63" s="77" t="s">
        <v>189</v>
      </c>
      <c r="B63" s="77" t="s">
        <v>190</v>
      </c>
      <c r="C63" s="77" t="s">
        <v>75</v>
      </c>
      <c r="D63" s="77" t="s">
        <v>76</v>
      </c>
    </row>
    <row r="64" spans="1:4">
      <c r="A64" s="77" t="s">
        <v>191</v>
      </c>
      <c r="B64" s="77" t="s">
        <v>192</v>
      </c>
      <c r="C64" s="77" t="s">
        <v>75</v>
      </c>
      <c r="D64" s="77" t="s">
        <v>88</v>
      </c>
    </row>
    <row r="65" spans="1:4">
      <c r="A65" s="77" t="s">
        <v>193</v>
      </c>
      <c r="B65" s="77" t="s">
        <v>194</v>
      </c>
      <c r="C65" s="77" t="s">
        <v>75</v>
      </c>
      <c r="D65" s="77" t="s">
        <v>76</v>
      </c>
    </row>
    <row r="66" spans="1:4">
      <c r="A66" s="77" t="s">
        <v>195</v>
      </c>
      <c r="B66" s="77" t="s">
        <v>196</v>
      </c>
      <c r="C66" s="77" t="s">
        <v>75</v>
      </c>
      <c r="D66" s="77" t="s">
        <v>88</v>
      </c>
    </row>
    <row r="67" spans="1:4">
      <c r="A67" s="77" t="s">
        <v>197</v>
      </c>
      <c r="B67" s="77" t="s">
        <v>198</v>
      </c>
      <c r="C67" s="77" t="s">
        <v>75</v>
      </c>
      <c r="D67" s="77" t="s">
        <v>76</v>
      </c>
    </row>
    <row r="68" spans="1:4">
      <c r="A68" s="77" t="s">
        <v>199</v>
      </c>
      <c r="B68" s="77" t="s">
        <v>200</v>
      </c>
      <c r="C68" s="77" t="s">
        <v>75</v>
      </c>
      <c r="D68" s="77" t="s">
        <v>88</v>
      </c>
    </row>
    <row r="69" spans="1:4">
      <c r="A69" s="77" t="s">
        <v>201</v>
      </c>
      <c r="B69" s="77" t="s">
        <v>202</v>
      </c>
      <c r="C69" s="77" t="s">
        <v>75</v>
      </c>
      <c r="D69" s="77" t="s">
        <v>88</v>
      </c>
    </row>
    <row r="70" spans="1:4">
      <c r="A70" s="77" t="s">
        <v>201</v>
      </c>
      <c r="B70" s="77" t="s">
        <v>203</v>
      </c>
      <c r="C70" s="77" t="s">
        <v>75</v>
      </c>
      <c r="D70" s="77" t="s">
        <v>88</v>
      </c>
    </row>
    <row r="71" spans="1:4">
      <c r="A71" s="77" t="s">
        <v>201</v>
      </c>
      <c r="B71" s="77" t="s">
        <v>204</v>
      </c>
      <c r="C71" s="77" t="s">
        <v>75</v>
      </c>
      <c r="D71" s="77" t="s">
        <v>88</v>
      </c>
    </row>
    <row r="72" spans="1:4">
      <c r="A72" s="77" t="s">
        <v>201</v>
      </c>
      <c r="B72" s="77" t="s">
        <v>205</v>
      </c>
      <c r="C72" s="77" t="s">
        <v>75</v>
      </c>
      <c r="D72" s="77" t="s">
        <v>88</v>
      </c>
    </row>
    <row r="73" spans="1:4">
      <c r="A73" s="77" t="s">
        <v>201</v>
      </c>
      <c r="B73" s="77" t="s">
        <v>206</v>
      </c>
      <c r="C73" s="77" t="s">
        <v>75</v>
      </c>
      <c r="D73" s="77" t="s">
        <v>88</v>
      </c>
    </row>
    <row r="74" spans="1:4">
      <c r="A74" s="77" t="s">
        <v>201</v>
      </c>
      <c r="B74" s="77" t="s">
        <v>207</v>
      </c>
      <c r="C74" s="77" t="s">
        <v>75</v>
      </c>
      <c r="D74" s="77" t="s">
        <v>88</v>
      </c>
    </row>
    <row r="75" spans="1:4">
      <c r="A75" s="77" t="s">
        <v>201</v>
      </c>
      <c r="B75" s="77" t="s">
        <v>208</v>
      </c>
      <c r="C75" s="77" t="s">
        <v>75</v>
      </c>
      <c r="D75" s="77" t="s">
        <v>88</v>
      </c>
    </row>
    <row r="76" spans="1:4">
      <c r="A76" s="77" t="s">
        <v>201</v>
      </c>
      <c r="B76" s="77" t="s">
        <v>209</v>
      </c>
      <c r="C76" s="77" t="s">
        <v>75</v>
      </c>
      <c r="D76" s="77" t="s">
        <v>88</v>
      </c>
    </row>
    <row r="77" spans="1:4">
      <c r="A77" s="77" t="s">
        <v>201</v>
      </c>
      <c r="B77" s="77" t="s">
        <v>210</v>
      </c>
      <c r="C77" s="77" t="s">
        <v>75</v>
      </c>
      <c r="D77" s="77" t="s">
        <v>88</v>
      </c>
    </row>
    <row r="78" spans="1:4">
      <c r="A78" s="77" t="s">
        <v>201</v>
      </c>
      <c r="B78" s="77" t="s">
        <v>211</v>
      </c>
      <c r="C78" s="77" t="s">
        <v>75</v>
      </c>
      <c r="D78" s="77" t="s">
        <v>88</v>
      </c>
    </row>
    <row r="79" spans="1:4">
      <c r="A79" s="77" t="s">
        <v>201</v>
      </c>
      <c r="B79" s="77" t="s">
        <v>212</v>
      </c>
      <c r="C79" s="77" t="s">
        <v>75</v>
      </c>
      <c r="D79" s="77" t="s">
        <v>88</v>
      </c>
    </row>
    <row r="80" spans="1:4">
      <c r="A80" s="77" t="s">
        <v>201</v>
      </c>
      <c r="B80" s="77" t="s">
        <v>213</v>
      </c>
      <c r="C80" s="77" t="s">
        <v>75</v>
      </c>
      <c r="D80" s="77" t="s">
        <v>88</v>
      </c>
    </row>
    <row r="81" spans="1:4">
      <c r="A81" s="77" t="s">
        <v>201</v>
      </c>
      <c r="B81" s="77" t="s">
        <v>214</v>
      </c>
      <c r="C81" s="77" t="s">
        <v>75</v>
      </c>
      <c r="D81" s="77" t="s">
        <v>88</v>
      </c>
    </row>
    <row r="82" spans="1:4">
      <c r="A82" s="77" t="s">
        <v>201</v>
      </c>
      <c r="B82" s="77" t="s">
        <v>215</v>
      </c>
      <c r="C82" s="77" t="s">
        <v>75</v>
      </c>
      <c r="D82" s="77" t="s">
        <v>88</v>
      </c>
    </row>
    <row r="83" spans="1:4">
      <c r="A83" s="77" t="s">
        <v>201</v>
      </c>
      <c r="B83" s="77" t="s">
        <v>216</v>
      </c>
      <c r="C83" s="77" t="s">
        <v>75</v>
      </c>
      <c r="D83" s="77" t="s">
        <v>88</v>
      </c>
    </row>
    <row r="84" spans="1:4">
      <c r="A84" s="77" t="s">
        <v>201</v>
      </c>
      <c r="B84" s="77" t="s">
        <v>217</v>
      </c>
      <c r="C84" s="77" t="s">
        <v>75</v>
      </c>
      <c r="D84" s="77" t="s">
        <v>172</v>
      </c>
    </row>
    <row r="85" spans="1:4">
      <c r="A85" s="77" t="s">
        <v>201</v>
      </c>
      <c r="B85" s="77" t="s">
        <v>218</v>
      </c>
      <c r="C85" s="77" t="s">
        <v>75</v>
      </c>
      <c r="D85" s="77" t="s">
        <v>88</v>
      </c>
    </row>
    <row r="86" spans="1:4">
      <c r="A86" s="77" t="s">
        <v>201</v>
      </c>
      <c r="B86" s="77" t="s">
        <v>219</v>
      </c>
      <c r="C86" s="77" t="s">
        <v>75</v>
      </c>
      <c r="D86" s="77" t="s">
        <v>88</v>
      </c>
    </row>
    <row r="87" spans="1:4">
      <c r="A87" s="77" t="s">
        <v>201</v>
      </c>
      <c r="B87" s="77" t="s">
        <v>220</v>
      </c>
      <c r="C87" s="77" t="s">
        <v>75</v>
      </c>
      <c r="D87" s="77" t="s">
        <v>88</v>
      </c>
    </row>
    <row r="88" spans="1:4">
      <c r="A88" s="77" t="s">
        <v>201</v>
      </c>
      <c r="B88" s="77" t="s">
        <v>221</v>
      </c>
      <c r="C88" s="77" t="s">
        <v>75</v>
      </c>
      <c r="D88" s="77" t="s">
        <v>172</v>
      </c>
    </row>
    <row r="89" spans="1:4">
      <c r="A89" s="77" t="s">
        <v>201</v>
      </c>
      <c r="B89" s="77" t="s">
        <v>222</v>
      </c>
      <c r="C89" s="77" t="s">
        <v>223</v>
      </c>
      <c r="D89" s="77" t="s">
        <v>223</v>
      </c>
    </row>
    <row r="90" spans="1:4">
      <c r="A90" s="80" t="s">
        <v>201</v>
      </c>
      <c r="B90" s="77" t="s">
        <v>224</v>
      </c>
      <c r="C90" s="77" t="s">
        <v>223</v>
      </c>
      <c r="D90" s="77" t="s">
        <v>223</v>
      </c>
    </row>
    <row r="91" spans="1:4">
      <c r="A91" s="77" t="s">
        <v>225</v>
      </c>
      <c r="B91" s="77" t="s">
        <v>226</v>
      </c>
      <c r="C91" s="77" t="s">
        <v>75</v>
      </c>
      <c r="D91" s="77" t="s">
        <v>76</v>
      </c>
    </row>
    <row r="92" spans="1:4">
      <c r="A92" s="77" t="s">
        <v>227</v>
      </c>
      <c r="B92" s="77" t="s">
        <v>228</v>
      </c>
      <c r="C92" s="77" t="s">
        <v>75</v>
      </c>
      <c r="D92" s="77" t="s">
        <v>76</v>
      </c>
    </row>
    <row r="93" spans="1:4">
      <c r="A93" s="77" t="s">
        <v>229</v>
      </c>
      <c r="B93" s="77" t="s">
        <v>230</v>
      </c>
      <c r="C93" s="77" t="s">
        <v>75</v>
      </c>
      <c r="D93" s="77" t="s">
        <v>88</v>
      </c>
    </row>
    <row r="94" spans="1:4">
      <c r="A94" s="77" t="s">
        <v>231</v>
      </c>
      <c r="B94" s="77" t="s">
        <v>232</v>
      </c>
      <c r="C94" s="77" t="s">
        <v>75</v>
      </c>
      <c r="D94" s="77" t="s">
        <v>76</v>
      </c>
    </row>
    <row r="95" spans="1:4">
      <c r="A95" s="77" t="s">
        <v>233</v>
      </c>
      <c r="B95" s="77" t="s">
        <v>234</v>
      </c>
      <c r="C95" s="77" t="s">
        <v>75</v>
      </c>
      <c r="D95" s="77" t="s">
        <v>76</v>
      </c>
    </row>
    <row r="96" spans="1:4">
      <c r="A96" s="77" t="s">
        <v>235</v>
      </c>
      <c r="B96" s="77" t="s">
        <v>236</v>
      </c>
      <c r="C96" s="77" t="s">
        <v>75</v>
      </c>
      <c r="D96" s="77" t="s">
        <v>76</v>
      </c>
    </row>
    <row r="97" spans="1:4">
      <c r="A97" s="77" t="s">
        <v>237</v>
      </c>
      <c r="B97" s="77" t="s">
        <v>238</v>
      </c>
      <c r="C97" s="77" t="s">
        <v>75</v>
      </c>
      <c r="D97" s="77" t="s">
        <v>88</v>
      </c>
    </row>
    <row r="98" spans="1:4">
      <c r="A98" s="77" t="s">
        <v>239</v>
      </c>
      <c r="B98" s="77" t="s">
        <v>240</v>
      </c>
      <c r="C98" s="77" t="s">
        <v>75</v>
      </c>
      <c r="D98" s="77" t="s">
        <v>88</v>
      </c>
    </row>
    <row r="99" spans="1:4">
      <c r="A99" s="77" t="s">
        <v>239</v>
      </c>
      <c r="B99" s="77" t="s">
        <v>241</v>
      </c>
      <c r="C99" s="77" t="s">
        <v>75</v>
      </c>
      <c r="D99" s="77" t="s">
        <v>88</v>
      </c>
    </row>
    <row r="100" spans="1:4">
      <c r="A100" s="77" t="s">
        <v>239</v>
      </c>
      <c r="B100" s="77" t="s">
        <v>242</v>
      </c>
      <c r="C100" s="77" t="s">
        <v>75</v>
      </c>
      <c r="D100" s="77" t="s">
        <v>88</v>
      </c>
    </row>
    <row r="101" spans="1:4">
      <c r="A101" s="77" t="s">
        <v>243</v>
      </c>
      <c r="B101" s="77" t="s">
        <v>244</v>
      </c>
      <c r="C101" s="77" t="s">
        <v>75</v>
      </c>
      <c r="D101" s="77" t="s">
        <v>76</v>
      </c>
    </row>
    <row r="102" spans="1:4">
      <c r="A102" s="77" t="s">
        <v>245</v>
      </c>
      <c r="B102" s="77" t="s">
        <v>246</v>
      </c>
      <c r="C102" s="77" t="s">
        <v>75</v>
      </c>
      <c r="D102" s="77" t="s">
        <v>76</v>
      </c>
    </row>
    <row r="103" spans="1:4">
      <c r="A103" s="77" t="s">
        <v>247</v>
      </c>
      <c r="B103" s="77" t="s">
        <v>248</v>
      </c>
      <c r="C103" s="77" t="s">
        <v>75</v>
      </c>
      <c r="D103" s="77" t="s">
        <v>76</v>
      </c>
    </row>
    <row r="104" spans="1:4">
      <c r="A104" s="77" t="s">
        <v>249</v>
      </c>
      <c r="B104" s="77" t="s">
        <v>250</v>
      </c>
      <c r="C104" s="77" t="s">
        <v>75</v>
      </c>
      <c r="D104" s="77" t="s">
        <v>88</v>
      </c>
    </row>
    <row r="105" spans="1:4">
      <c r="A105" s="77" t="s">
        <v>251</v>
      </c>
      <c r="B105" s="77" t="s">
        <v>252</v>
      </c>
      <c r="C105" s="77" t="s">
        <v>75</v>
      </c>
      <c r="D105" s="77" t="s">
        <v>76</v>
      </c>
    </row>
    <row r="106" spans="1:4">
      <c r="A106" s="77" t="s">
        <v>253</v>
      </c>
      <c r="B106" s="77" t="s">
        <v>254</v>
      </c>
      <c r="C106" s="77" t="s">
        <v>75</v>
      </c>
      <c r="D106" s="77" t="s">
        <v>76</v>
      </c>
    </row>
    <row r="107" spans="1:4">
      <c r="A107" s="77" t="s">
        <v>255</v>
      </c>
      <c r="B107" s="77" t="s">
        <v>256</v>
      </c>
      <c r="C107" s="77" t="s">
        <v>75</v>
      </c>
      <c r="D107" s="77" t="s">
        <v>76</v>
      </c>
    </row>
    <row r="108" spans="1:4">
      <c r="A108" s="77" t="s">
        <v>257</v>
      </c>
      <c r="B108" s="77" t="s">
        <v>258</v>
      </c>
      <c r="C108" s="77" t="s">
        <v>75</v>
      </c>
      <c r="D108" s="77" t="s">
        <v>88</v>
      </c>
    </row>
    <row r="109" spans="1:4">
      <c r="A109" s="77" t="s">
        <v>259</v>
      </c>
      <c r="B109" s="77" t="s">
        <v>260</v>
      </c>
      <c r="C109" s="77" t="s">
        <v>75</v>
      </c>
      <c r="D109" s="77" t="s">
        <v>76</v>
      </c>
    </row>
    <row r="110" spans="1:4">
      <c r="A110" s="77" t="s">
        <v>261</v>
      </c>
      <c r="B110" s="77" t="s">
        <v>262</v>
      </c>
      <c r="C110" s="77" t="s">
        <v>75</v>
      </c>
      <c r="D110" s="77" t="s">
        <v>88</v>
      </c>
    </row>
    <row r="111" spans="1:4">
      <c r="A111" s="77" t="s">
        <v>263</v>
      </c>
      <c r="B111" s="77" t="s">
        <v>264</v>
      </c>
      <c r="C111" s="77" t="s">
        <v>75</v>
      </c>
      <c r="D111" s="77" t="s">
        <v>76</v>
      </c>
    </row>
    <row r="112" spans="1:4">
      <c r="A112" s="77" t="s">
        <v>265</v>
      </c>
      <c r="B112" s="77" t="s">
        <v>266</v>
      </c>
      <c r="C112" s="77" t="s">
        <v>75</v>
      </c>
      <c r="D112" s="77" t="s">
        <v>76</v>
      </c>
    </row>
    <row r="113" spans="1:4">
      <c r="A113" s="77" t="s">
        <v>267</v>
      </c>
      <c r="B113" s="77" t="s">
        <v>268</v>
      </c>
      <c r="C113" s="77" t="s">
        <v>75</v>
      </c>
      <c r="D113" s="77" t="s">
        <v>76</v>
      </c>
    </row>
    <row r="114" spans="1:4">
      <c r="A114" s="77" t="s">
        <v>269</v>
      </c>
      <c r="B114" s="77" t="s">
        <v>270</v>
      </c>
      <c r="C114" s="77" t="s">
        <v>75</v>
      </c>
      <c r="D114" s="77" t="s">
        <v>76</v>
      </c>
    </row>
    <row r="115" spans="1:4">
      <c r="A115" s="77" t="s">
        <v>271</v>
      </c>
      <c r="B115" s="77" t="s">
        <v>272</v>
      </c>
      <c r="C115" s="77" t="s">
        <v>75</v>
      </c>
      <c r="D115" s="77" t="s">
        <v>76</v>
      </c>
    </row>
    <row r="116" spans="1:4">
      <c r="A116" s="77" t="s">
        <v>273</v>
      </c>
      <c r="B116" s="77" t="s">
        <v>274</v>
      </c>
      <c r="C116" s="77" t="s">
        <v>75</v>
      </c>
      <c r="D116" s="77" t="s">
        <v>76</v>
      </c>
    </row>
    <row r="117" spans="1:4">
      <c r="A117" s="77" t="s">
        <v>275</v>
      </c>
      <c r="B117" s="77" t="s">
        <v>276</v>
      </c>
      <c r="C117" s="77" t="s">
        <v>75</v>
      </c>
      <c r="D117" s="77" t="s">
        <v>76</v>
      </c>
    </row>
    <row r="118" spans="1:4">
      <c r="A118" s="77" t="s">
        <v>277</v>
      </c>
      <c r="B118" s="77" t="s">
        <v>278</v>
      </c>
      <c r="C118" s="77" t="s">
        <v>75</v>
      </c>
      <c r="D118" s="77" t="s">
        <v>76</v>
      </c>
    </row>
    <row r="119" spans="1:4">
      <c r="A119" s="77" t="s">
        <v>279</v>
      </c>
      <c r="B119" s="77" t="s">
        <v>280</v>
      </c>
      <c r="C119" s="77" t="s">
        <v>75</v>
      </c>
      <c r="D119" s="77" t="s">
        <v>76</v>
      </c>
    </row>
    <row r="120" spans="1:4">
      <c r="A120" s="77" t="s">
        <v>281</v>
      </c>
      <c r="B120" s="77" t="s">
        <v>282</v>
      </c>
      <c r="C120" s="77" t="s">
        <v>75</v>
      </c>
      <c r="D120" s="77" t="s">
        <v>76</v>
      </c>
    </row>
    <row r="121" spans="1:4">
      <c r="A121" s="77" t="s">
        <v>283</v>
      </c>
      <c r="B121" s="77" t="s">
        <v>284</v>
      </c>
      <c r="C121" s="77" t="s">
        <v>75</v>
      </c>
      <c r="D121" s="77" t="s">
        <v>76</v>
      </c>
    </row>
    <row r="122" spans="1:4">
      <c r="A122" s="77" t="s">
        <v>285</v>
      </c>
      <c r="B122" s="77" t="s">
        <v>286</v>
      </c>
      <c r="C122" s="77" t="s">
        <v>75</v>
      </c>
      <c r="D122" s="77" t="s">
        <v>76</v>
      </c>
    </row>
    <row r="123" spans="1:4">
      <c r="A123" s="77" t="s">
        <v>287</v>
      </c>
      <c r="B123" s="77" t="s">
        <v>288</v>
      </c>
      <c r="C123" s="77" t="s">
        <v>75</v>
      </c>
      <c r="D123" s="77" t="s">
        <v>76</v>
      </c>
    </row>
    <row r="124" spans="1:4">
      <c r="A124" s="77" t="s">
        <v>289</v>
      </c>
      <c r="B124" s="77" t="s">
        <v>290</v>
      </c>
      <c r="C124" s="77" t="s">
        <v>75</v>
      </c>
      <c r="D124" s="77" t="s">
        <v>76</v>
      </c>
    </row>
    <row r="125" spans="1:4">
      <c r="A125" s="77" t="s">
        <v>291</v>
      </c>
      <c r="B125" s="77" t="s">
        <v>292</v>
      </c>
      <c r="C125" s="77" t="s">
        <v>75</v>
      </c>
      <c r="D125" s="77" t="s">
        <v>76</v>
      </c>
    </row>
    <row r="126" spans="1:4">
      <c r="A126" s="77" t="s">
        <v>293</v>
      </c>
      <c r="B126" s="77" t="s">
        <v>294</v>
      </c>
      <c r="C126" s="77" t="s">
        <v>75</v>
      </c>
      <c r="D126" s="77" t="s">
        <v>76</v>
      </c>
    </row>
    <row r="127" spans="1:4">
      <c r="A127" s="77" t="s">
        <v>295</v>
      </c>
      <c r="B127" s="77" t="s">
        <v>296</v>
      </c>
      <c r="C127" s="77" t="s">
        <v>75</v>
      </c>
      <c r="D127" s="77" t="s">
        <v>76</v>
      </c>
    </row>
    <row r="128" spans="1:4">
      <c r="A128" s="77" t="s">
        <v>297</v>
      </c>
      <c r="B128" s="77" t="s">
        <v>298</v>
      </c>
      <c r="C128" s="77" t="s">
        <v>75</v>
      </c>
      <c r="D128" s="77" t="s">
        <v>76</v>
      </c>
    </row>
    <row r="129" spans="1:4">
      <c r="A129" s="77" t="s">
        <v>299</v>
      </c>
      <c r="B129" s="77" t="s">
        <v>300</v>
      </c>
      <c r="C129" s="77" t="s">
        <v>75</v>
      </c>
      <c r="D129" s="77" t="s">
        <v>76</v>
      </c>
    </row>
    <row r="130" spans="1:4">
      <c r="A130" s="77" t="s">
        <v>299</v>
      </c>
      <c r="B130" s="77" t="s">
        <v>301</v>
      </c>
      <c r="C130" s="77" t="s">
        <v>75</v>
      </c>
      <c r="D130" s="77" t="s">
        <v>76</v>
      </c>
    </row>
    <row r="131" spans="1:4">
      <c r="A131" s="77" t="s">
        <v>302</v>
      </c>
      <c r="B131" s="77" t="s">
        <v>303</v>
      </c>
      <c r="C131" s="77" t="s">
        <v>75</v>
      </c>
      <c r="D131" s="77" t="s">
        <v>76</v>
      </c>
    </row>
    <row r="132" spans="1:4">
      <c r="A132" s="77" t="s">
        <v>304</v>
      </c>
      <c r="B132" s="77" t="s">
        <v>305</v>
      </c>
      <c r="C132" s="77" t="s">
        <v>75</v>
      </c>
      <c r="D132" s="77" t="s">
        <v>76</v>
      </c>
    </row>
    <row r="133" spans="1:4">
      <c r="A133" s="77" t="s">
        <v>306</v>
      </c>
      <c r="B133" s="77" t="s">
        <v>307</v>
      </c>
      <c r="C133" s="77" t="s">
        <v>75</v>
      </c>
      <c r="D133" s="77" t="s">
        <v>76</v>
      </c>
    </row>
    <row r="134" spans="1:4">
      <c r="A134" s="77" t="s">
        <v>308</v>
      </c>
      <c r="B134" s="77" t="s">
        <v>309</v>
      </c>
      <c r="C134" s="77" t="s">
        <v>75</v>
      </c>
      <c r="D134" s="77" t="s">
        <v>76</v>
      </c>
    </row>
    <row r="135" spans="1:4">
      <c r="A135" s="77" t="s">
        <v>310</v>
      </c>
      <c r="B135" s="77" t="s">
        <v>311</v>
      </c>
      <c r="C135" s="77" t="s">
        <v>75</v>
      </c>
      <c r="D135" s="77" t="s">
        <v>76</v>
      </c>
    </row>
    <row r="136" spans="1:4">
      <c r="A136" s="77" t="s">
        <v>312</v>
      </c>
      <c r="B136" s="77" t="s">
        <v>313</v>
      </c>
      <c r="C136" s="77" t="s">
        <v>75</v>
      </c>
      <c r="D136" s="77" t="s">
        <v>76</v>
      </c>
    </row>
    <row r="137" spans="1:4">
      <c r="A137" s="77" t="s">
        <v>314</v>
      </c>
      <c r="B137" s="77" t="s">
        <v>315</v>
      </c>
      <c r="C137" s="77" t="s">
        <v>75</v>
      </c>
      <c r="D137" s="77" t="s">
        <v>76</v>
      </c>
    </row>
    <row r="138" spans="1:4">
      <c r="A138" s="77" t="s">
        <v>316</v>
      </c>
      <c r="B138" s="77" t="s">
        <v>317</v>
      </c>
      <c r="C138" s="77" t="s">
        <v>75</v>
      </c>
      <c r="D138" s="77" t="s">
        <v>76</v>
      </c>
    </row>
    <row r="139" spans="1:4">
      <c r="A139" s="77" t="s">
        <v>318</v>
      </c>
      <c r="B139" s="77" t="s">
        <v>319</v>
      </c>
      <c r="C139" s="77" t="s">
        <v>75</v>
      </c>
      <c r="D139" s="77" t="s">
        <v>76</v>
      </c>
    </row>
    <row r="140" spans="1:4">
      <c r="A140" s="77" t="s">
        <v>320</v>
      </c>
      <c r="B140" s="77" t="s">
        <v>321</v>
      </c>
      <c r="C140" s="77" t="s">
        <v>75</v>
      </c>
      <c r="D140" s="77" t="s">
        <v>88</v>
      </c>
    </row>
    <row r="141" spans="1:4">
      <c r="A141" s="77" t="s">
        <v>322</v>
      </c>
      <c r="B141" s="77" t="s">
        <v>323</v>
      </c>
      <c r="C141" s="77" t="s">
        <v>75</v>
      </c>
      <c r="D141" s="77" t="s">
        <v>76</v>
      </c>
    </row>
    <row r="142" spans="1:4">
      <c r="A142" s="77" t="s">
        <v>324</v>
      </c>
      <c r="B142" s="77" t="s">
        <v>325</v>
      </c>
      <c r="C142" s="77" t="s">
        <v>75</v>
      </c>
      <c r="D142" s="77" t="s">
        <v>76</v>
      </c>
    </row>
    <row r="143" spans="1:4">
      <c r="A143" s="77" t="s">
        <v>326</v>
      </c>
      <c r="B143" s="77" t="s">
        <v>327</v>
      </c>
      <c r="C143" s="77" t="s">
        <v>75</v>
      </c>
      <c r="D143" s="77" t="s">
        <v>76</v>
      </c>
    </row>
    <row r="144" spans="1:4">
      <c r="A144" s="77" t="s">
        <v>328</v>
      </c>
      <c r="B144" s="77" t="s">
        <v>329</v>
      </c>
      <c r="C144" s="77" t="s">
        <v>162</v>
      </c>
      <c r="D144" s="77" t="s">
        <v>76</v>
      </c>
    </row>
    <row r="145" spans="1:4">
      <c r="A145" s="77" t="s">
        <v>330</v>
      </c>
      <c r="B145" s="77" t="s">
        <v>331</v>
      </c>
      <c r="C145" s="77" t="s">
        <v>75</v>
      </c>
      <c r="D145" s="77" t="s">
        <v>76</v>
      </c>
    </row>
    <row r="146" spans="1:4">
      <c r="A146" s="77" t="s">
        <v>332</v>
      </c>
      <c r="B146" s="77" t="s">
        <v>333</v>
      </c>
      <c r="C146" s="77" t="s">
        <v>75</v>
      </c>
      <c r="D146" s="77" t="s">
        <v>76</v>
      </c>
    </row>
    <row r="147" spans="1:4">
      <c r="A147" s="77" t="s">
        <v>334</v>
      </c>
      <c r="B147" s="77" t="s">
        <v>335</v>
      </c>
      <c r="C147" s="77" t="s">
        <v>75</v>
      </c>
      <c r="D147" s="77" t="s">
        <v>76</v>
      </c>
    </row>
    <row r="148" spans="1:4">
      <c r="A148" s="77" t="s">
        <v>336</v>
      </c>
      <c r="B148" s="77" t="s">
        <v>337</v>
      </c>
      <c r="C148" s="77" t="s">
        <v>75</v>
      </c>
      <c r="D148" s="77" t="s">
        <v>76</v>
      </c>
    </row>
    <row r="149" spans="1:4">
      <c r="A149" s="77" t="s">
        <v>338</v>
      </c>
      <c r="B149" s="77" t="s">
        <v>339</v>
      </c>
      <c r="C149" s="77" t="s">
        <v>75</v>
      </c>
      <c r="D149" s="77" t="s">
        <v>76</v>
      </c>
    </row>
    <row r="150" spans="1:4">
      <c r="A150" s="77" t="s">
        <v>340</v>
      </c>
      <c r="B150" s="77" t="s">
        <v>341</v>
      </c>
      <c r="C150" s="77" t="s">
        <v>75</v>
      </c>
      <c r="D150" s="77" t="s">
        <v>76</v>
      </c>
    </row>
    <row r="151" spans="1:4">
      <c r="A151" s="77" t="s">
        <v>342</v>
      </c>
      <c r="B151" s="77" t="s">
        <v>343</v>
      </c>
      <c r="C151" s="77" t="s">
        <v>75</v>
      </c>
      <c r="D151" s="77" t="s">
        <v>76</v>
      </c>
    </row>
    <row r="152" spans="1:4">
      <c r="A152" s="77" t="s">
        <v>344</v>
      </c>
      <c r="B152" s="77" t="s">
        <v>345</v>
      </c>
      <c r="C152" s="77" t="s">
        <v>75</v>
      </c>
      <c r="D152" s="77" t="s">
        <v>88</v>
      </c>
    </row>
    <row r="153" spans="1:4">
      <c r="A153" s="77" t="s">
        <v>346</v>
      </c>
      <c r="B153" s="77" t="s">
        <v>347</v>
      </c>
      <c r="C153" s="77" t="s">
        <v>75</v>
      </c>
      <c r="D153" s="77" t="s">
        <v>88</v>
      </c>
    </row>
    <row r="154" spans="1:4">
      <c r="A154" s="77" t="s">
        <v>348</v>
      </c>
      <c r="B154" s="77" t="s">
        <v>349</v>
      </c>
      <c r="C154" s="77" t="s">
        <v>75</v>
      </c>
      <c r="D154" s="77" t="s">
        <v>76</v>
      </c>
    </row>
    <row r="155" spans="1:4">
      <c r="A155" s="77" t="s">
        <v>350</v>
      </c>
      <c r="B155" s="77" t="s">
        <v>351</v>
      </c>
      <c r="C155" s="77" t="s">
        <v>75</v>
      </c>
      <c r="D155" s="77" t="s">
        <v>76</v>
      </c>
    </row>
    <row r="156" spans="1:4">
      <c r="A156" s="77" t="s">
        <v>352</v>
      </c>
      <c r="B156" s="77" t="s">
        <v>353</v>
      </c>
      <c r="C156" s="77" t="s">
        <v>223</v>
      </c>
      <c r="D156" s="77" t="s">
        <v>223</v>
      </c>
    </row>
    <row r="157" spans="1:4">
      <c r="A157" s="77" t="s">
        <v>354</v>
      </c>
      <c r="B157" s="77" t="s">
        <v>355</v>
      </c>
      <c r="C157" s="77" t="s">
        <v>75</v>
      </c>
      <c r="D157" s="77" t="s">
        <v>88</v>
      </c>
    </row>
    <row r="158" spans="1:4">
      <c r="A158" s="77" t="s">
        <v>356</v>
      </c>
      <c r="B158" s="77" t="s">
        <v>357</v>
      </c>
      <c r="C158" s="77" t="s">
        <v>75</v>
      </c>
      <c r="D158" s="77" t="s">
        <v>88</v>
      </c>
    </row>
    <row r="159" spans="1:4">
      <c r="A159" s="77" t="s">
        <v>358</v>
      </c>
      <c r="B159" s="77" t="s">
        <v>359</v>
      </c>
      <c r="C159" s="77" t="s">
        <v>75</v>
      </c>
      <c r="D159" s="77" t="s">
        <v>88</v>
      </c>
    </row>
    <row r="160" spans="1:4">
      <c r="A160" s="77" t="s">
        <v>360</v>
      </c>
      <c r="B160" s="77" t="s">
        <v>361</v>
      </c>
      <c r="C160" s="77" t="s">
        <v>75</v>
      </c>
      <c r="D160" s="77" t="s">
        <v>88</v>
      </c>
    </row>
    <row r="161" spans="1:4">
      <c r="A161" s="77" t="s">
        <v>362</v>
      </c>
      <c r="B161" s="77" t="s">
        <v>363</v>
      </c>
      <c r="C161" s="77" t="s">
        <v>75</v>
      </c>
      <c r="D161" s="77" t="s">
        <v>88</v>
      </c>
    </row>
    <row r="162" spans="1:4">
      <c r="A162" s="77" t="s">
        <v>364</v>
      </c>
      <c r="B162" s="77" t="s">
        <v>365</v>
      </c>
      <c r="C162" s="77" t="s">
        <v>75</v>
      </c>
      <c r="D162" s="77" t="s">
        <v>88</v>
      </c>
    </row>
    <row r="163" spans="1:4">
      <c r="A163" s="77" t="s">
        <v>366</v>
      </c>
      <c r="B163" s="77" t="s">
        <v>367</v>
      </c>
      <c r="C163" s="77" t="s">
        <v>75</v>
      </c>
      <c r="D163" s="77" t="s">
        <v>88</v>
      </c>
    </row>
    <row r="164" spans="1:4">
      <c r="A164" s="77" t="s">
        <v>368</v>
      </c>
      <c r="B164" s="77" t="s">
        <v>369</v>
      </c>
      <c r="C164" s="77" t="s">
        <v>75</v>
      </c>
      <c r="D164" s="77" t="s">
        <v>88</v>
      </c>
    </row>
    <row r="165" spans="1:4">
      <c r="A165" s="77" t="s">
        <v>370</v>
      </c>
      <c r="B165" s="77" t="s">
        <v>371</v>
      </c>
      <c r="C165" s="77" t="s">
        <v>75</v>
      </c>
      <c r="D165" s="77" t="s">
        <v>88</v>
      </c>
    </row>
    <row r="166" spans="1:4">
      <c r="A166" s="77" t="s">
        <v>372</v>
      </c>
      <c r="B166" s="77" t="s">
        <v>373</v>
      </c>
      <c r="C166" s="77" t="s">
        <v>75</v>
      </c>
      <c r="D166" s="77" t="s">
        <v>88</v>
      </c>
    </row>
    <row r="167" spans="1:4">
      <c r="A167" s="77" t="s">
        <v>374</v>
      </c>
      <c r="B167" s="77" t="s">
        <v>375</v>
      </c>
      <c r="C167" s="77" t="s">
        <v>75</v>
      </c>
      <c r="D167" s="77" t="s">
        <v>76</v>
      </c>
    </row>
    <row r="168" spans="1:4">
      <c r="A168" s="77" t="s">
        <v>376</v>
      </c>
      <c r="B168" s="77" t="s">
        <v>377</v>
      </c>
      <c r="C168" s="77" t="s">
        <v>75</v>
      </c>
      <c r="D168" s="77" t="s">
        <v>76</v>
      </c>
    </row>
    <row r="169" spans="1:4">
      <c r="A169" s="77" t="s">
        <v>378</v>
      </c>
      <c r="B169" s="77" t="s">
        <v>379</v>
      </c>
      <c r="C169" s="77" t="s">
        <v>75</v>
      </c>
      <c r="D169" s="77" t="s">
        <v>76</v>
      </c>
    </row>
    <row r="170" spans="1:4">
      <c r="A170" s="77" t="s">
        <v>380</v>
      </c>
      <c r="B170" s="77" t="s">
        <v>381</v>
      </c>
      <c r="C170" s="77" t="s">
        <v>75</v>
      </c>
      <c r="D170" s="77" t="s">
        <v>76</v>
      </c>
    </row>
    <row r="171" spans="1:4">
      <c r="A171" s="77" t="s">
        <v>382</v>
      </c>
      <c r="B171" s="77" t="s">
        <v>383</v>
      </c>
      <c r="C171" s="77" t="s">
        <v>75</v>
      </c>
      <c r="D171" s="77" t="s">
        <v>76</v>
      </c>
    </row>
    <row r="172" spans="1:4">
      <c r="A172" s="77" t="s">
        <v>384</v>
      </c>
      <c r="B172" s="77" t="s">
        <v>385</v>
      </c>
      <c r="C172" s="77" t="s">
        <v>75</v>
      </c>
      <c r="D172" s="77" t="s">
        <v>76</v>
      </c>
    </row>
    <row r="173" spans="1:4">
      <c r="A173" s="77" t="s">
        <v>386</v>
      </c>
      <c r="B173" s="77" t="s">
        <v>387</v>
      </c>
      <c r="C173" s="77" t="s">
        <v>75</v>
      </c>
      <c r="D173" s="77" t="s">
        <v>76</v>
      </c>
    </row>
    <row r="174" spans="1:4">
      <c r="A174" s="77" t="s">
        <v>386</v>
      </c>
      <c r="B174" s="77" t="s">
        <v>388</v>
      </c>
      <c r="C174" s="77" t="s">
        <v>75</v>
      </c>
      <c r="D174" s="77" t="s">
        <v>76</v>
      </c>
    </row>
    <row r="175" spans="1:4">
      <c r="A175" s="77" t="s">
        <v>389</v>
      </c>
      <c r="B175" s="77" t="s">
        <v>390</v>
      </c>
      <c r="C175" s="77" t="s">
        <v>75</v>
      </c>
      <c r="D175" s="77" t="s">
        <v>76</v>
      </c>
    </row>
    <row r="176" spans="1:4">
      <c r="A176" s="77" t="s">
        <v>391</v>
      </c>
      <c r="B176" s="77" t="s">
        <v>392</v>
      </c>
      <c r="C176" s="77" t="s">
        <v>75</v>
      </c>
      <c r="D176" s="77" t="s">
        <v>88</v>
      </c>
    </row>
    <row r="177" spans="1:4">
      <c r="A177" s="77" t="s">
        <v>393</v>
      </c>
      <c r="B177" s="77" t="s">
        <v>394</v>
      </c>
      <c r="C177" s="77" t="s">
        <v>75</v>
      </c>
      <c r="D177" s="77" t="s">
        <v>88</v>
      </c>
    </row>
    <row r="178" spans="1:4">
      <c r="A178" s="77" t="s">
        <v>395</v>
      </c>
      <c r="B178" s="77" t="s">
        <v>396</v>
      </c>
      <c r="C178" s="77" t="s">
        <v>75</v>
      </c>
      <c r="D178" s="77" t="s">
        <v>76</v>
      </c>
    </row>
    <row r="179" spans="1:4">
      <c r="A179" s="77" t="s">
        <v>397</v>
      </c>
      <c r="B179" s="77" t="s">
        <v>398</v>
      </c>
      <c r="C179" s="77" t="s">
        <v>75</v>
      </c>
      <c r="D179" s="77" t="s">
        <v>76</v>
      </c>
    </row>
    <row r="180" spans="1:4">
      <c r="A180" s="77" t="s">
        <v>399</v>
      </c>
      <c r="B180" s="77" t="s">
        <v>400</v>
      </c>
      <c r="C180" s="77" t="s">
        <v>75</v>
      </c>
      <c r="D180" s="77" t="s">
        <v>76</v>
      </c>
    </row>
    <row r="181" spans="1:4">
      <c r="A181" s="77" t="s">
        <v>401</v>
      </c>
      <c r="B181" s="77" t="s">
        <v>402</v>
      </c>
      <c r="C181" s="77" t="s">
        <v>75</v>
      </c>
      <c r="D181" s="77" t="s">
        <v>76</v>
      </c>
    </row>
    <row r="182" spans="1:4">
      <c r="A182" s="77" t="s">
        <v>403</v>
      </c>
      <c r="B182" s="77" t="s">
        <v>404</v>
      </c>
      <c r="C182" s="77" t="s">
        <v>75</v>
      </c>
      <c r="D182" s="77" t="s">
        <v>88</v>
      </c>
    </row>
    <row r="183" spans="1:4">
      <c r="A183" s="77" t="s">
        <v>405</v>
      </c>
      <c r="B183" s="77" t="s">
        <v>406</v>
      </c>
      <c r="C183" s="77" t="s">
        <v>75</v>
      </c>
      <c r="D183" s="77" t="s">
        <v>88</v>
      </c>
    </row>
    <row r="184" spans="1:4">
      <c r="A184" s="77" t="s">
        <v>407</v>
      </c>
      <c r="B184" s="77" t="s">
        <v>408</v>
      </c>
      <c r="C184" s="77" t="s">
        <v>75</v>
      </c>
      <c r="D184" s="77" t="s">
        <v>76</v>
      </c>
    </row>
    <row r="185" spans="1:4">
      <c r="A185" s="77" t="s">
        <v>409</v>
      </c>
      <c r="B185" s="77" t="s">
        <v>410</v>
      </c>
      <c r="C185" s="77" t="s">
        <v>75</v>
      </c>
      <c r="D185" s="77" t="s">
        <v>88</v>
      </c>
    </row>
    <row r="186" spans="1:4">
      <c r="A186" s="77" t="s">
        <v>411</v>
      </c>
      <c r="B186" s="77" t="s">
        <v>412</v>
      </c>
      <c r="C186" s="77" t="s">
        <v>75</v>
      </c>
      <c r="D186" s="77" t="s">
        <v>88</v>
      </c>
    </row>
    <row r="187" spans="1:4">
      <c r="A187" s="77" t="s">
        <v>411</v>
      </c>
      <c r="B187" s="77" t="s">
        <v>413</v>
      </c>
      <c r="C187" s="77" t="s">
        <v>75</v>
      </c>
      <c r="D187" s="77" t="s">
        <v>88</v>
      </c>
    </row>
    <row r="188" spans="1:4">
      <c r="A188" s="77" t="s">
        <v>414</v>
      </c>
      <c r="B188" s="77" t="s">
        <v>415</v>
      </c>
      <c r="C188" s="77" t="s">
        <v>75</v>
      </c>
      <c r="D188" s="77" t="s">
        <v>76</v>
      </c>
    </row>
    <row r="189" spans="1:4">
      <c r="A189" s="77" t="s">
        <v>416</v>
      </c>
      <c r="B189" s="77" t="s">
        <v>417</v>
      </c>
      <c r="C189" s="77" t="s">
        <v>75</v>
      </c>
      <c r="D189" s="77" t="s">
        <v>88</v>
      </c>
    </row>
    <row r="190" spans="1:4">
      <c r="A190" s="77" t="s">
        <v>418</v>
      </c>
      <c r="B190" s="77" t="s">
        <v>419</v>
      </c>
      <c r="C190" s="77" t="s">
        <v>75</v>
      </c>
      <c r="D190" s="77" t="s">
        <v>76</v>
      </c>
    </row>
    <row r="191" spans="1:4">
      <c r="A191" s="77" t="s">
        <v>420</v>
      </c>
      <c r="B191" s="77" t="s">
        <v>421</v>
      </c>
      <c r="C191" s="77" t="s">
        <v>75</v>
      </c>
      <c r="D191" s="77" t="s">
        <v>76</v>
      </c>
    </row>
    <row r="192" spans="1:4">
      <c r="A192" s="77" t="s">
        <v>422</v>
      </c>
      <c r="B192" s="77" t="s">
        <v>423</v>
      </c>
      <c r="C192" s="77" t="s">
        <v>75</v>
      </c>
      <c r="D192" s="77" t="s">
        <v>88</v>
      </c>
    </row>
    <row r="193" spans="1:4">
      <c r="A193" s="77" t="s">
        <v>424</v>
      </c>
      <c r="B193" s="77" t="s">
        <v>425</v>
      </c>
      <c r="C193" s="77" t="s">
        <v>75</v>
      </c>
      <c r="D193" s="77" t="s">
        <v>76</v>
      </c>
    </row>
    <row r="194" spans="1:4">
      <c r="A194" s="77" t="s">
        <v>426</v>
      </c>
      <c r="B194" s="77" t="s">
        <v>427</v>
      </c>
      <c r="C194" s="77" t="s">
        <v>75</v>
      </c>
      <c r="D194" s="77" t="s">
        <v>76</v>
      </c>
    </row>
    <row r="195" spans="1:4">
      <c r="A195" s="77" t="s">
        <v>428</v>
      </c>
      <c r="B195" s="77" t="s">
        <v>429</v>
      </c>
      <c r="C195" s="77" t="s">
        <v>75</v>
      </c>
      <c r="D195" s="77" t="s">
        <v>88</v>
      </c>
    </row>
    <row r="196" spans="1:4">
      <c r="A196" s="77" t="s">
        <v>430</v>
      </c>
      <c r="B196" s="77" t="s">
        <v>431</v>
      </c>
      <c r="C196" s="77" t="s">
        <v>75</v>
      </c>
      <c r="D196" s="77" t="s">
        <v>88</v>
      </c>
    </row>
    <row r="197" spans="1:4">
      <c r="A197" s="77" t="s">
        <v>432</v>
      </c>
      <c r="B197" s="77" t="s">
        <v>433</v>
      </c>
      <c r="C197" s="77" t="s">
        <v>75</v>
      </c>
      <c r="D197" s="77" t="s">
        <v>88</v>
      </c>
    </row>
    <row r="198" spans="1:4">
      <c r="A198" s="77" t="s">
        <v>434</v>
      </c>
      <c r="B198" s="77" t="s">
        <v>435</v>
      </c>
      <c r="C198" s="77" t="s">
        <v>75</v>
      </c>
      <c r="D198" s="77" t="s">
        <v>88</v>
      </c>
    </row>
    <row r="199" spans="1:4">
      <c r="A199" s="77" t="s">
        <v>436</v>
      </c>
      <c r="B199" s="77" t="s">
        <v>437</v>
      </c>
      <c r="C199" s="77" t="s">
        <v>75</v>
      </c>
      <c r="D199" s="77" t="s">
        <v>76</v>
      </c>
    </row>
    <row r="200" spans="1:4">
      <c r="A200" s="77" t="s">
        <v>438</v>
      </c>
      <c r="B200" s="77" t="s">
        <v>439</v>
      </c>
      <c r="C200" s="77" t="s">
        <v>75</v>
      </c>
      <c r="D200" s="77" t="s">
        <v>76</v>
      </c>
    </row>
    <row r="201" spans="1:4">
      <c r="A201" s="77" t="s">
        <v>440</v>
      </c>
      <c r="B201" s="77" t="s">
        <v>441</v>
      </c>
      <c r="C201" s="77" t="s">
        <v>75</v>
      </c>
      <c r="D201" s="77" t="s">
        <v>76</v>
      </c>
    </row>
    <row r="202" spans="1:4">
      <c r="A202" s="77" t="s">
        <v>442</v>
      </c>
      <c r="B202" s="77" t="s">
        <v>443</v>
      </c>
      <c r="C202" s="77" t="s">
        <v>75</v>
      </c>
      <c r="D202" s="77" t="s">
        <v>76</v>
      </c>
    </row>
    <row r="203" spans="1:4">
      <c r="A203" s="77" t="s">
        <v>444</v>
      </c>
      <c r="B203" s="77" t="s">
        <v>445</v>
      </c>
      <c r="C203" s="77" t="s">
        <v>75</v>
      </c>
      <c r="D203" s="77" t="s">
        <v>76</v>
      </c>
    </row>
    <row r="204" spans="1:4">
      <c r="A204" s="77" t="s">
        <v>446</v>
      </c>
      <c r="B204" s="77" t="s">
        <v>447</v>
      </c>
      <c r="C204" s="77" t="s">
        <v>75</v>
      </c>
      <c r="D204" s="77" t="s">
        <v>76</v>
      </c>
    </row>
    <row r="205" spans="1:4">
      <c r="A205" s="77" t="s">
        <v>448</v>
      </c>
      <c r="B205" s="77" t="s">
        <v>449</v>
      </c>
      <c r="C205" s="77" t="s">
        <v>75</v>
      </c>
      <c r="D205" s="77" t="s">
        <v>76</v>
      </c>
    </row>
    <row r="206" spans="1:4">
      <c r="A206" s="77" t="s">
        <v>450</v>
      </c>
      <c r="B206" s="77" t="s">
        <v>451</v>
      </c>
      <c r="C206" s="77" t="s">
        <v>75</v>
      </c>
      <c r="D206" s="77" t="s">
        <v>76</v>
      </c>
    </row>
    <row r="207" spans="1:4">
      <c r="A207" s="77" t="s">
        <v>452</v>
      </c>
      <c r="B207" s="77" t="s">
        <v>453</v>
      </c>
      <c r="C207" s="77" t="s">
        <v>75</v>
      </c>
      <c r="D207" s="77" t="s">
        <v>76</v>
      </c>
    </row>
    <row r="208" spans="1:4">
      <c r="A208" s="77" t="s">
        <v>454</v>
      </c>
      <c r="B208" s="77" t="s">
        <v>455</v>
      </c>
      <c r="C208" s="77" t="s">
        <v>75</v>
      </c>
      <c r="D208" s="77" t="s">
        <v>88</v>
      </c>
    </row>
    <row r="209" spans="1:4">
      <c r="A209" s="77" t="s">
        <v>456</v>
      </c>
      <c r="B209" s="77" t="s">
        <v>457</v>
      </c>
      <c r="C209" s="77" t="s">
        <v>75</v>
      </c>
      <c r="D209" s="77" t="s">
        <v>76</v>
      </c>
    </row>
    <row r="210" spans="1:4">
      <c r="A210" s="77" t="s">
        <v>458</v>
      </c>
      <c r="B210" s="77" t="s">
        <v>459</v>
      </c>
      <c r="C210" s="77" t="s">
        <v>75</v>
      </c>
      <c r="D210" s="77" t="s">
        <v>76</v>
      </c>
    </row>
    <row r="211" spans="1:4">
      <c r="A211" s="77" t="s">
        <v>458</v>
      </c>
      <c r="B211" s="77" t="s">
        <v>460</v>
      </c>
      <c r="C211" s="77" t="s">
        <v>75</v>
      </c>
      <c r="D211" s="77" t="s">
        <v>76</v>
      </c>
    </row>
    <row r="212" spans="1:4">
      <c r="A212" s="77" t="s">
        <v>461</v>
      </c>
      <c r="B212" s="77" t="s">
        <v>462</v>
      </c>
      <c r="C212" s="77" t="s">
        <v>75</v>
      </c>
      <c r="D212" s="77" t="s">
        <v>76</v>
      </c>
    </row>
    <row r="213" spans="1:4">
      <c r="A213" s="77" t="s">
        <v>463</v>
      </c>
      <c r="B213" s="77" t="s">
        <v>464</v>
      </c>
      <c r="C213" s="77" t="s">
        <v>75</v>
      </c>
      <c r="D213" s="77" t="s">
        <v>76</v>
      </c>
    </row>
    <row r="214" spans="1:4">
      <c r="A214" s="77" t="s">
        <v>465</v>
      </c>
      <c r="B214" s="77" t="s">
        <v>466</v>
      </c>
      <c r="C214" s="77" t="s">
        <v>75</v>
      </c>
      <c r="D214" s="77" t="s">
        <v>76</v>
      </c>
    </row>
    <row r="215" spans="1:4">
      <c r="A215" s="77" t="s">
        <v>467</v>
      </c>
      <c r="B215" s="77" t="s">
        <v>468</v>
      </c>
      <c r="C215" s="77" t="s">
        <v>75</v>
      </c>
      <c r="D215" s="77" t="s">
        <v>88</v>
      </c>
    </row>
    <row r="216" spans="1:4">
      <c r="A216" s="77" t="s">
        <v>469</v>
      </c>
      <c r="B216" s="77" t="s">
        <v>470</v>
      </c>
      <c r="C216" s="77" t="s">
        <v>75</v>
      </c>
      <c r="D216" s="77" t="s">
        <v>88</v>
      </c>
    </row>
    <row r="217" spans="1:4">
      <c r="A217" s="77" t="s">
        <v>471</v>
      </c>
      <c r="B217" s="77" t="s">
        <v>472</v>
      </c>
      <c r="C217" s="77" t="s">
        <v>75</v>
      </c>
      <c r="D217" s="77" t="s">
        <v>76</v>
      </c>
    </row>
    <row r="218" spans="1:4">
      <c r="A218" s="77" t="s">
        <v>473</v>
      </c>
      <c r="B218" s="77" t="s">
        <v>474</v>
      </c>
      <c r="C218" s="77" t="s">
        <v>75</v>
      </c>
      <c r="D218" s="77" t="s">
        <v>76</v>
      </c>
    </row>
    <row r="219" spans="1:4">
      <c r="A219" s="77" t="s">
        <v>475</v>
      </c>
      <c r="B219" s="77" t="s">
        <v>476</v>
      </c>
      <c r="C219" s="77" t="s">
        <v>75</v>
      </c>
      <c r="D219" s="77" t="s">
        <v>76</v>
      </c>
    </row>
    <row r="220" spans="1:4">
      <c r="A220" s="77" t="s">
        <v>477</v>
      </c>
      <c r="B220" s="77" t="s">
        <v>478</v>
      </c>
      <c r="C220" s="77" t="s">
        <v>75</v>
      </c>
      <c r="D220" s="77" t="s">
        <v>76</v>
      </c>
    </row>
    <row r="221" spans="1:4">
      <c r="A221" s="77" t="s">
        <v>479</v>
      </c>
      <c r="B221" s="77" t="s">
        <v>480</v>
      </c>
      <c r="C221" s="77" t="s">
        <v>75</v>
      </c>
      <c r="D221" s="77" t="s">
        <v>88</v>
      </c>
    </row>
    <row r="222" spans="1:4">
      <c r="A222" s="77" t="s">
        <v>481</v>
      </c>
      <c r="B222" s="77" t="s">
        <v>482</v>
      </c>
      <c r="C222" s="77" t="s">
        <v>75</v>
      </c>
      <c r="D222" s="77" t="s">
        <v>88</v>
      </c>
    </row>
    <row r="223" spans="1:4">
      <c r="A223" s="77" t="s">
        <v>483</v>
      </c>
      <c r="B223" s="77" t="s">
        <v>484</v>
      </c>
      <c r="C223" s="77" t="s">
        <v>75</v>
      </c>
      <c r="D223" s="77" t="s">
        <v>76</v>
      </c>
    </row>
    <row r="224" spans="1:4">
      <c r="A224" s="77" t="s">
        <v>485</v>
      </c>
      <c r="B224" s="77" t="s">
        <v>486</v>
      </c>
      <c r="C224" s="77" t="s">
        <v>75</v>
      </c>
      <c r="D224" s="77" t="s">
        <v>76</v>
      </c>
    </row>
    <row r="225" spans="1:4">
      <c r="A225" s="77" t="s">
        <v>487</v>
      </c>
      <c r="B225" s="77" t="s">
        <v>488</v>
      </c>
      <c r="C225" s="77" t="s">
        <v>75</v>
      </c>
      <c r="D225" s="77" t="s">
        <v>76</v>
      </c>
    </row>
    <row r="226" spans="1:4">
      <c r="A226" s="77" t="s">
        <v>489</v>
      </c>
      <c r="B226" s="77" t="s">
        <v>490</v>
      </c>
      <c r="C226" s="77" t="s">
        <v>75</v>
      </c>
      <c r="D226" s="77" t="s">
        <v>76</v>
      </c>
    </row>
    <row r="227" spans="1:4">
      <c r="A227" s="77" t="s">
        <v>491</v>
      </c>
      <c r="B227" s="77" t="s">
        <v>492</v>
      </c>
      <c r="C227" s="77" t="s">
        <v>75</v>
      </c>
      <c r="D227" s="77" t="s">
        <v>76</v>
      </c>
    </row>
    <row r="228" spans="1:4">
      <c r="A228" s="77" t="s">
        <v>493</v>
      </c>
      <c r="B228" s="77" t="s">
        <v>494</v>
      </c>
      <c r="C228" s="77" t="s">
        <v>75</v>
      </c>
      <c r="D228" s="77" t="s">
        <v>88</v>
      </c>
    </row>
    <row r="229" spans="1:4">
      <c r="A229" s="77" t="s">
        <v>495</v>
      </c>
      <c r="B229" s="77" t="s">
        <v>496</v>
      </c>
      <c r="C229" s="77" t="s">
        <v>75</v>
      </c>
      <c r="D229" s="77" t="s">
        <v>88</v>
      </c>
    </row>
    <row r="230" spans="1:4">
      <c r="A230" s="77" t="s">
        <v>497</v>
      </c>
      <c r="B230" s="77" t="s">
        <v>498</v>
      </c>
      <c r="C230" s="77" t="s">
        <v>75</v>
      </c>
      <c r="D230" s="77" t="s">
        <v>88</v>
      </c>
    </row>
    <row r="231" spans="1:4">
      <c r="A231" s="77" t="s">
        <v>499</v>
      </c>
      <c r="B231" s="77" t="s">
        <v>500</v>
      </c>
      <c r="C231" s="77" t="s">
        <v>75</v>
      </c>
      <c r="D231" s="77" t="s">
        <v>76</v>
      </c>
    </row>
    <row r="232" spans="1:4">
      <c r="A232" s="77" t="s">
        <v>501</v>
      </c>
      <c r="B232" s="77" t="s">
        <v>502</v>
      </c>
      <c r="C232" s="77" t="s">
        <v>75</v>
      </c>
      <c r="D232" s="77" t="s">
        <v>88</v>
      </c>
    </row>
    <row r="233" spans="1:4">
      <c r="A233" s="77" t="s">
        <v>503</v>
      </c>
      <c r="B233" s="77" t="s">
        <v>504</v>
      </c>
      <c r="C233" s="77" t="s">
        <v>75</v>
      </c>
      <c r="D233" s="77" t="s">
        <v>76</v>
      </c>
    </row>
    <row r="234" spans="1:4">
      <c r="A234" s="77" t="s">
        <v>505</v>
      </c>
      <c r="B234" s="77" t="s">
        <v>506</v>
      </c>
      <c r="C234" s="77" t="s">
        <v>75</v>
      </c>
      <c r="D234" s="77" t="s">
        <v>88</v>
      </c>
    </row>
    <row r="235" spans="1:4">
      <c r="A235" s="77" t="s">
        <v>507</v>
      </c>
      <c r="B235" s="77" t="s">
        <v>508</v>
      </c>
      <c r="C235" s="77" t="s">
        <v>75</v>
      </c>
      <c r="D235" s="77" t="s">
        <v>76</v>
      </c>
    </row>
    <row r="236" spans="1:4">
      <c r="A236" s="77" t="s">
        <v>509</v>
      </c>
      <c r="B236" s="77" t="s">
        <v>510</v>
      </c>
      <c r="C236" s="77" t="s">
        <v>75</v>
      </c>
      <c r="D236" s="77" t="s">
        <v>76</v>
      </c>
    </row>
    <row r="237" spans="1:4">
      <c r="A237" s="77" t="s">
        <v>511</v>
      </c>
      <c r="B237" s="77" t="s">
        <v>512</v>
      </c>
      <c r="C237" s="77" t="s">
        <v>75</v>
      </c>
      <c r="D237" s="77" t="s">
        <v>76</v>
      </c>
    </row>
    <row r="238" spans="1:4">
      <c r="A238" s="77" t="s">
        <v>513</v>
      </c>
      <c r="B238" s="77" t="s">
        <v>514</v>
      </c>
      <c r="C238" s="77" t="s">
        <v>75</v>
      </c>
      <c r="D238" s="77" t="s">
        <v>76</v>
      </c>
    </row>
    <row r="239" spans="1:4">
      <c r="A239" s="77" t="s">
        <v>515</v>
      </c>
      <c r="B239" s="77" t="s">
        <v>516</v>
      </c>
      <c r="C239" s="77" t="s">
        <v>75</v>
      </c>
      <c r="D239" s="77" t="s">
        <v>76</v>
      </c>
    </row>
    <row r="240" spans="1:4">
      <c r="A240" s="77" t="s">
        <v>517</v>
      </c>
      <c r="B240" s="77" t="s">
        <v>518</v>
      </c>
      <c r="C240" s="77" t="s">
        <v>75</v>
      </c>
      <c r="D240" s="77" t="s">
        <v>76</v>
      </c>
    </row>
    <row r="241" spans="1:4">
      <c r="A241" s="77" t="s">
        <v>519</v>
      </c>
      <c r="B241" s="77" t="s">
        <v>520</v>
      </c>
      <c r="C241" s="77" t="s">
        <v>75</v>
      </c>
      <c r="D241" s="77" t="s">
        <v>76</v>
      </c>
    </row>
    <row r="242" spans="1:4">
      <c r="A242" s="77" t="s">
        <v>521</v>
      </c>
      <c r="B242" s="77" t="s">
        <v>522</v>
      </c>
      <c r="C242" s="77" t="s">
        <v>75</v>
      </c>
      <c r="D242" s="77" t="s">
        <v>76</v>
      </c>
    </row>
    <row r="243" spans="1:4">
      <c r="A243" s="77" t="s">
        <v>523</v>
      </c>
      <c r="B243" s="77" t="s">
        <v>524</v>
      </c>
      <c r="C243" s="77" t="s">
        <v>75</v>
      </c>
      <c r="D243" s="77" t="s">
        <v>76</v>
      </c>
    </row>
    <row r="244" spans="1:4">
      <c r="A244" s="77" t="s">
        <v>525</v>
      </c>
      <c r="B244" s="77" t="s">
        <v>526</v>
      </c>
      <c r="C244" s="77" t="s">
        <v>75</v>
      </c>
      <c r="D244" s="77" t="s">
        <v>76</v>
      </c>
    </row>
    <row r="245" spans="1:4">
      <c r="A245" s="77" t="s">
        <v>527</v>
      </c>
      <c r="B245" s="77" t="s">
        <v>528</v>
      </c>
      <c r="C245" s="77" t="s">
        <v>75</v>
      </c>
      <c r="D245" s="77" t="s">
        <v>76</v>
      </c>
    </row>
    <row r="246" spans="1:4">
      <c r="A246" s="77" t="s">
        <v>529</v>
      </c>
      <c r="B246" s="77" t="s">
        <v>530</v>
      </c>
      <c r="C246" s="77" t="s">
        <v>75</v>
      </c>
      <c r="D246" s="77" t="s">
        <v>76</v>
      </c>
    </row>
    <row r="247" spans="1:4">
      <c r="A247" s="77" t="s">
        <v>531</v>
      </c>
      <c r="B247" s="77" t="s">
        <v>532</v>
      </c>
      <c r="C247" s="77" t="s">
        <v>75</v>
      </c>
      <c r="D247" s="77" t="s">
        <v>76</v>
      </c>
    </row>
    <row r="248" spans="1:4">
      <c r="A248" s="77" t="s">
        <v>533</v>
      </c>
      <c r="B248" s="77" t="s">
        <v>534</v>
      </c>
      <c r="C248" s="77" t="s">
        <v>75</v>
      </c>
      <c r="D248" s="77" t="s">
        <v>76</v>
      </c>
    </row>
    <row r="249" spans="1:4">
      <c r="A249" s="77" t="s">
        <v>535</v>
      </c>
      <c r="B249" s="77" t="s">
        <v>536</v>
      </c>
      <c r="C249" s="77" t="s">
        <v>75</v>
      </c>
      <c r="D249" s="77" t="s">
        <v>76</v>
      </c>
    </row>
    <row r="250" spans="1:4">
      <c r="A250" s="77" t="s">
        <v>537</v>
      </c>
      <c r="B250" s="77" t="s">
        <v>538</v>
      </c>
      <c r="C250" s="77" t="s">
        <v>75</v>
      </c>
      <c r="D250" s="77" t="s">
        <v>76</v>
      </c>
    </row>
    <row r="251" spans="1:4">
      <c r="A251" s="77" t="s">
        <v>539</v>
      </c>
      <c r="B251" s="77" t="s">
        <v>540</v>
      </c>
      <c r="C251" s="77" t="s">
        <v>75</v>
      </c>
      <c r="D251" s="77" t="s">
        <v>76</v>
      </c>
    </row>
    <row r="252" spans="1:4">
      <c r="A252" s="77" t="s">
        <v>541</v>
      </c>
      <c r="B252" s="77" t="s">
        <v>542</v>
      </c>
      <c r="C252" s="77" t="s">
        <v>75</v>
      </c>
      <c r="D252" s="77" t="s">
        <v>76</v>
      </c>
    </row>
    <row r="253" spans="1:4">
      <c r="A253" s="77" t="s">
        <v>543</v>
      </c>
      <c r="B253" s="77" t="s">
        <v>544</v>
      </c>
      <c r="C253" s="77" t="s">
        <v>75</v>
      </c>
      <c r="D253" s="77" t="s">
        <v>76</v>
      </c>
    </row>
    <row r="254" spans="1:4">
      <c r="A254" s="77" t="s">
        <v>545</v>
      </c>
      <c r="B254" s="77" t="s">
        <v>546</v>
      </c>
      <c r="C254" s="77" t="s">
        <v>75</v>
      </c>
      <c r="D254" s="77" t="s">
        <v>76</v>
      </c>
    </row>
    <row r="255" spans="1:4">
      <c r="A255" s="77" t="s">
        <v>547</v>
      </c>
      <c r="B255" s="77" t="s">
        <v>548</v>
      </c>
      <c r="C255" s="77" t="s">
        <v>75</v>
      </c>
      <c r="D255" s="77" t="s">
        <v>88</v>
      </c>
    </row>
    <row r="256" spans="1:4">
      <c r="A256" s="77" t="s">
        <v>549</v>
      </c>
      <c r="B256" s="77" t="s">
        <v>550</v>
      </c>
      <c r="C256" s="77" t="s">
        <v>75</v>
      </c>
      <c r="D256" s="77" t="s">
        <v>88</v>
      </c>
    </row>
    <row r="257" spans="1:4">
      <c r="A257" s="77" t="s">
        <v>551</v>
      </c>
      <c r="B257" s="77" t="s">
        <v>552</v>
      </c>
      <c r="C257" s="77" t="s">
        <v>75</v>
      </c>
      <c r="D257" s="77" t="s">
        <v>76</v>
      </c>
    </row>
    <row r="258" spans="1:4">
      <c r="A258" s="77" t="s">
        <v>553</v>
      </c>
      <c r="B258" s="77" t="s">
        <v>554</v>
      </c>
      <c r="C258" s="77" t="s">
        <v>75</v>
      </c>
      <c r="D258" s="77" t="s">
        <v>76</v>
      </c>
    </row>
    <row r="259" spans="1:4">
      <c r="A259" s="77" t="s">
        <v>555</v>
      </c>
      <c r="B259" s="77" t="s">
        <v>556</v>
      </c>
      <c r="C259" s="77" t="s">
        <v>75</v>
      </c>
      <c r="D259" s="77" t="s">
        <v>76</v>
      </c>
    </row>
    <row r="260" spans="1:4">
      <c r="A260" s="77" t="s">
        <v>557</v>
      </c>
      <c r="B260" s="77" t="s">
        <v>558</v>
      </c>
      <c r="C260" s="77" t="s">
        <v>75</v>
      </c>
      <c r="D260" s="77" t="s">
        <v>88</v>
      </c>
    </row>
    <row r="261" spans="1:4">
      <c r="A261" s="77" t="s">
        <v>559</v>
      </c>
      <c r="B261" s="77" t="s">
        <v>560</v>
      </c>
      <c r="C261" s="77" t="s">
        <v>75</v>
      </c>
      <c r="D261" s="77" t="s">
        <v>76</v>
      </c>
    </row>
    <row r="262" spans="1:4">
      <c r="A262" s="77" t="s">
        <v>561</v>
      </c>
      <c r="B262" s="77" t="s">
        <v>562</v>
      </c>
      <c r="C262" s="77" t="s">
        <v>75</v>
      </c>
      <c r="D262" s="77" t="s">
        <v>88</v>
      </c>
    </row>
    <row r="263" spans="1:4">
      <c r="A263" s="77" t="s">
        <v>563</v>
      </c>
      <c r="B263" s="77" t="s">
        <v>564</v>
      </c>
      <c r="C263" s="77" t="s">
        <v>75</v>
      </c>
      <c r="D263" s="77" t="s">
        <v>88</v>
      </c>
    </row>
    <row r="264" spans="1:4">
      <c r="A264" s="77" t="s">
        <v>565</v>
      </c>
      <c r="B264" s="77" t="s">
        <v>566</v>
      </c>
      <c r="C264" s="77" t="s">
        <v>75</v>
      </c>
      <c r="D264" s="77" t="s">
        <v>76</v>
      </c>
    </row>
    <row r="265" spans="1:4">
      <c r="A265" s="77" t="s">
        <v>567</v>
      </c>
      <c r="B265" s="77" t="s">
        <v>568</v>
      </c>
      <c r="C265" s="77" t="s">
        <v>75</v>
      </c>
      <c r="D265" s="77" t="s">
        <v>76</v>
      </c>
    </row>
    <row r="266" spans="1:4">
      <c r="A266" s="77" t="s">
        <v>569</v>
      </c>
      <c r="B266" s="77" t="s">
        <v>570</v>
      </c>
      <c r="C266" s="77" t="s">
        <v>75</v>
      </c>
      <c r="D266" s="77" t="s">
        <v>76</v>
      </c>
    </row>
    <row r="267" spans="1:4">
      <c r="A267" s="77" t="s">
        <v>571</v>
      </c>
      <c r="B267" s="77" t="s">
        <v>572</v>
      </c>
      <c r="C267" s="77" t="s">
        <v>223</v>
      </c>
      <c r="D267" s="77" t="s">
        <v>223</v>
      </c>
    </row>
    <row r="268" spans="1:4">
      <c r="A268" s="77" t="s">
        <v>573</v>
      </c>
      <c r="B268" s="77" t="s">
        <v>574</v>
      </c>
      <c r="C268" s="77" t="s">
        <v>75</v>
      </c>
      <c r="D268" s="77" t="s">
        <v>76</v>
      </c>
    </row>
    <row r="269" spans="1:4">
      <c r="A269" s="77" t="s">
        <v>575</v>
      </c>
      <c r="B269" s="77" t="s">
        <v>576</v>
      </c>
      <c r="C269" s="77" t="s">
        <v>75</v>
      </c>
      <c r="D269" s="77" t="s">
        <v>76</v>
      </c>
    </row>
    <row r="270" spans="1:4">
      <c r="A270" s="77" t="s">
        <v>577</v>
      </c>
      <c r="B270" s="77" t="s">
        <v>578</v>
      </c>
      <c r="C270" s="77" t="s">
        <v>75</v>
      </c>
      <c r="D270" s="77" t="s">
        <v>76</v>
      </c>
    </row>
    <row r="271" spans="1:4">
      <c r="A271" s="77" t="s">
        <v>579</v>
      </c>
      <c r="B271" s="77" t="s">
        <v>580</v>
      </c>
      <c r="C271" s="77" t="s">
        <v>75</v>
      </c>
      <c r="D271" s="77" t="s">
        <v>76</v>
      </c>
    </row>
    <row r="272" spans="1:4">
      <c r="A272" s="77" t="s">
        <v>581</v>
      </c>
      <c r="B272" s="77" t="s">
        <v>582</v>
      </c>
      <c r="C272" s="77" t="s">
        <v>75</v>
      </c>
      <c r="D272" s="77" t="s">
        <v>76</v>
      </c>
    </row>
    <row r="273" spans="1:4">
      <c r="A273" s="77" t="s">
        <v>583</v>
      </c>
      <c r="B273" s="77" t="s">
        <v>584</v>
      </c>
      <c r="C273" s="77" t="s">
        <v>75</v>
      </c>
      <c r="D273" s="77" t="s">
        <v>76</v>
      </c>
    </row>
    <row r="274" spans="1:4">
      <c r="A274" s="77" t="s">
        <v>585</v>
      </c>
      <c r="B274" s="77" t="s">
        <v>586</v>
      </c>
      <c r="C274" s="77" t="s">
        <v>223</v>
      </c>
      <c r="D274" s="77" t="s">
        <v>223</v>
      </c>
    </row>
    <row r="275" spans="1:4">
      <c r="A275" s="77" t="s">
        <v>587</v>
      </c>
      <c r="B275" s="77" t="s">
        <v>588</v>
      </c>
      <c r="C275" s="77" t="s">
        <v>75</v>
      </c>
      <c r="D275" s="77" t="s">
        <v>76</v>
      </c>
    </row>
    <row r="276" spans="1:4">
      <c r="A276" s="77" t="s">
        <v>589</v>
      </c>
      <c r="B276" s="77" t="s">
        <v>590</v>
      </c>
      <c r="C276" s="77" t="s">
        <v>75</v>
      </c>
      <c r="D276" s="77" t="s">
        <v>76</v>
      </c>
    </row>
    <row r="277" spans="1:4">
      <c r="A277" s="77" t="s">
        <v>591</v>
      </c>
      <c r="B277" s="77" t="s">
        <v>592</v>
      </c>
      <c r="C277" s="77" t="s">
        <v>75</v>
      </c>
      <c r="D277" s="77" t="s">
        <v>76</v>
      </c>
    </row>
    <row r="278" spans="1:4">
      <c r="A278" s="77" t="s">
        <v>591</v>
      </c>
      <c r="B278" s="77" t="s">
        <v>593</v>
      </c>
      <c r="C278" s="77" t="s">
        <v>75</v>
      </c>
      <c r="D278" s="77" t="s">
        <v>88</v>
      </c>
    </row>
    <row r="279" spans="1:4">
      <c r="A279" s="77" t="s">
        <v>594</v>
      </c>
      <c r="B279" s="77" t="s">
        <v>595</v>
      </c>
      <c r="C279" s="77" t="s">
        <v>75</v>
      </c>
      <c r="D279" s="77" t="s">
        <v>76</v>
      </c>
    </row>
    <row r="280" spans="1:4">
      <c r="A280" s="77" t="s">
        <v>594</v>
      </c>
      <c r="B280" s="77" t="s">
        <v>596</v>
      </c>
      <c r="C280" s="77" t="s">
        <v>75</v>
      </c>
      <c r="D280" s="77" t="s">
        <v>88</v>
      </c>
    </row>
    <row r="281" spans="1:4">
      <c r="A281" s="77" t="s">
        <v>597</v>
      </c>
      <c r="B281" s="77" t="s">
        <v>598</v>
      </c>
      <c r="C281" s="77" t="s">
        <v>75</v>
      </c>
      <c r="D281" s="77" t="s">
        <v>76</v>
      </c>
    </row>
    <row r="282" spans="1:4">
      <c r="A282" s="77" t="s">
        <v>599</v>
      </c>
      <c r="B282" s="77" t="s">
        <v>600</v>
      </c>
      <c r="C282" s="77" t="s">
        <v>75</v>
      </c>
      <c r="D282" s="77" t="s">
        <v>76</v>
      </c>
    </row>
    <row r="283" spans="1:4">
      <c r="A283" s="77" t="s">
        <v>601</v>
      </c>
      <c r="B283" s="77" t="s">
        <v>602</v>
      </c>
      <c r="C283" s="77" t="s">
        <v>75</v>
      </c>
      <c r="D283" s="77" t="s">
        <v>76</v>
      </c>
    </row>
    <row r="284" spans="1:4">
      <c r="A284" s="77" t="s">
        <v>603</v>
      </c>
      <c r="B284" s="77" t="s">
        <v>604</v>
      </c>
      <c r="C284" s="77" t="s">
        <v>75</v>
      </c>
      <c r="D284" s="77" t="s">
        <v>76</v>
      </c>
    </row>
    <row r="285" spans="1:4">
      <c r="A285" s="77" t="s">
        <v>605</v>
      </c>
      <c r="B285" s="77" t="s">
        <v>606</v>
      </c>
      <c r="C285" s="77" t="s">
        <v>75</v>
      </c>
      <c r="D285" s="77" t="s">
        <v>76</v>
      </c>
    </row>
    <row r="286" spans="1:4">
      <c r="A286" s="77" t="s">
        <v>607</v>
      </c>
      <c r="B286" s="77" t="s">
        <v>608</v>
      </c>
      <c r="C286" s="77" t="s">
        <v>75</v>
      </c>
      <c r="D286" s="77" t="s">
        <v>76</v>
      </c>
    </row>
    <row r="287" spans="1:4">
      <c r="A287" s="77" t="s">
        <v>609</v>
      </c>
      <c r="B287" s="77" t="s">
        <v>610</v>
      </c>
      <c r="C287" s="77" t="s">
        <v>75</v>
      </c>
      <c r="D287" s="77" t="s">
        <v>76</v>
      </c>
    </row>
    <row r="288" spans="1:4">
      <c r="A288" s="77" t="s">
        <v>611</v>
      </c>
      <c r="B288" s="77" t="s">
        <v>612</v>
      </c>
      <c r="C288" s="77" t="s">
        <v>75</v>
      </c>
      <c r="D288" s="77" t="s">
        <v>76</v>
      </c>
    </row>
    <row r="289" spans="1:4">
      <c r="A289" s="77" t="s">
        <v>613</v>
      </c>
      <c r="B289" s="77" t="s">
        <v>614</v>
      </c>
      <c r="C289" s="77" t="s">
        <v>75</v>
      </c>
      <c r="D289" s="77" t="s">
        <v>76</v>
      </c>
    </row>
    <row r="290" spans="1:4">
      <c r="A290" s="77" t="s">
        <v>615</v>
      </c>
      <c r="B290" s="77" t="s">
        <v>616</v>
      </c>
      <c r="C290" s="77" t="s">
        <v>75</v>
      </c>
      <c r="D290" s="77" t="s">
        <v>76</v>
      </c>
    </row>
    <row r="291" spans="1:4">
      <c r="A291" s="77" t="s">
        <v>617</v>
      </c>
      <c r="B291" s="77" t="s">
        <v>618</v>
      </c>
      <c r="C291" s="77" t="s">
        <v>75</v>
      </c>
      <c r="D291" s="77" t="s">
        <v>76</v>
      </c>
    </row>
    <row r="292" spans="1:4">
      <c r="A292" s="77" t="s">
        <v>619</v>
      </c>
      <c r="B292" s="77" t="s">
        <v>620</v>
      </c>
      <c r="C292" s="77" t="s">
        <v>75</v>
      </c>
      <c r="D292" s="77" t="s">
        <v>76</v>
      </c>
    </row>
    <row r="293" spans="1:4">
      <c r="A293" s="77" t="s">
        <v>621</v>
      </c>
      <c r="B293" s="77" t="s">
        <v>622</v>
      </c>
      <c r="C293" s="77" t="s">
        <v>75</v>
      </c>
      <c r="D293" s="77" t="s">
        <v>88</v>
      </c>
    </row>
    <row r="294" spans="1:4">
      <c r="A294" s="77" t="s">
        <v>623</v>
      </c>
      <c r="B294" s="77" t="s">
        <v>624</v>
      </c>
      <c r="C294" s="77" t="s">
        <v>75</v>
      </c>
      <c r="D294" s="77" t="s">
        <v>76</v>
      </c>
    </row>
    <row r="295" spans="1:4">
      <c r="A295" s="77" t="s">
        <v>625</v>
      </c>
      <c r="B295" s="77" t="s">
        <v>626</v>
      </c>
      <c r="C295" s="77" t="s">
        <v>75</v>
      </c>
      <c r="D295" s="77" t="s">
        <v>76</v>
      </c>
    </row>
    <row r="296" spans="1:4">
      <c r="A296" s="77" t="s">
        <v>627</v>
      </c>
      <c r="B296" s="77" t="s">
        <v>628</v>
      </c>
      <c r="C296" s="77" t="s">
        <v>75</v>
      </c>
      <c r="D296" s="77" t="s">
        <v>76</v>
      </c>
    </row>
    <row r="297" spans="1:4">
      <c r="A297" s="77" t="s">
        <v>629</v>
      </c>
      <c r="B297" s="77" t="s">
        <v>630</v>
      </c>
      <c r="C297" s="77" t="s">
        <v>75</v>
      </c>
      <c r="D297" s="77" t="s">
        <v>88</v>
      </c>
    </row>
    <row r="298" spans="1:4">
      <c r="A298" s="77" t="s">
        <v>631</v>
      </c>
      <c r="B298" s="77" t="s">
        <v>632</v>
      </c>
      <c r="C298" s="77" t="s">
        <v>75</v>
      </c>
      <c r="D298" s="77" t="s">
        <v>76</v>
      </c>
    </row>
    <row r="299" spans="1:4">
      <c r="A299" s="77" t="s">
        <v>633</v>
      </c>
      <c r="B299" s="77" t="s">
        <v>634</v>
      </c>
      <c r="C299" s="77" t="s">
        <v>75</v>
      </c>
      <c r="D299" s="77" t="s">
        <v>76</v>
      </c>
    </row>
    <row r="300" spans="1:4">
      <c r="A300" s="77" t="s">
        <v>635</v>
      </c>
      <c r="B300" s="77" t="s">
        <v>636</v>
      </c>
      <c r="C300" s="77" t="s">
        <v>75</v>
      </c>
      <c r="D300" s="77" t="s">
        <v>76</v>
      </c>
    </row>
    <row r="301" spans="1:4">
      <c r="A301" s="77" t="s">
        <v>637</v>
      </c>
      <c r="B301" s="77" t="s">
        <v>638</v>
      </c>
      <c r="C301" s="77" t="s">
        <v>75</v>
      </c>
      <c r="D301" s="77" t="s">
        <v>76</v>
      </c>
    </row>
    <row r="302" spans="1:4">
      <c r="A302" s="77" t="s">
        <v>639</v>
      </c>
      <c r="B302" s="77" t="s">
        <v>640</v>
      </c>
      <c r="C302" s="77" t="s">
        <v>75</v>
      </c>
      <c r="D302" s="77" t="s">
        <v>76</v>
      </c>
    </row>
    <row r="303" spans="1:4">
      <c r="A303" s="77" t="s">
        <v>641</v>
      </c>
      <c r="B303" s="77" t="s">
        <v>642</v>
      </c>
      <c r="C303" s="77" t="s">
        <v>75</v>
      </c>
      <c r="D303" s="77" t="s">
        <v>76</v>
      </c>
    </row>
    <row r="304" spans="1:4">
      <c r="A304" s="77" t="s">
        <v>643</v>
      </c>
      <c r="B304" s="77" t="s">
        <v>644</v>
      </c>
      <c r="C304" s="77" t="s">
        <v>75</v>
      </c>
      <c r="D304" s="77" t="s">
        <v>76</v>
      </c>
    </row>
    <row r="305" spans="1:4">
      <c r="A305" s="77" t="s">
        <v>645</v>
      </c>
      <c r="B305" s="77" t="s">
        <v>646</v>
      </c>
      <c r="C305" s="77" t="s">
        <v>75</v>
      </c>
      <c r="D305" s="77" t="s">
        <v>76</v>
      </c>
    </row>
    <row r="306" spans="1:4">
      <c r="A306" s="77" t="s">
        <v>647</v>
      </c>
      <c r="B306" s="77" t="s">
        <v>648</v>
      </c>
      <c r="C306" s="77" t="s">
        <v>75</v>
      </c>
      <c r="D306" s="77" t="s">
        <v>76</v>
      </c>
    </row>
    <row r="307" spans="1:4">
      <c r="A307" s="77" t="s">
        <v>649</v>
      </c>
      <c r="B307" s="77" t="s">
        <v>650</v>
      </c>
      <c r="C307" s="77" t="s">
        <v>75</v>
      </c>
      <c r="D307" s="77" t="s">
        <v>76</v>
      </c>
    </row>
    <row r="308" spans="1:4">
      <c r="A308" s="77" t="s">
        <v>651</v>
      </c>
      <c r="B308" s="77" t="s">
        <v>652</v>
      </c>
      <c r="C308" s="77" t="s">
        <v>75</v>
      </c>
      <c r="D308" s="77" t="s">
        <v>76</v>
      </c>
    </row>
    <row r="309" spans="1:4">
      <c r="A309" s="77" t="s">
        <v>653</v>
      </c>
      <c r="B309" s="77" t="s">
        <v>654</v>
      </c>
      <c r="C309" s="77" t="s">
        <v>75</v>
      </c>
      <c r="D309" s="77" t="s">
        <v>88</v>
      </c>
    </row>
    <row r="310" spans="1:4">
      <c r="A310" s="77" t="s">
        <v>655</v>
      </c>
      <c r="B310" s="77" t="s">
        <v>656</v>
      </c>
      <c r="C310" s="77" t="s">
        <v>75</v>
      </c>
      <c r="D310" s="77" t="s">
        <v>76</v>
      </c>
    </row>
    <row r="311" spans="1:4">
      <c r="A311" s="77" t="s">
        <v>657</v>
      </c>
      <c r="B311" s="77" t="s">
        <v>658</v>
      </c>
      <c r="C311" s="77" t="s">
        <v>75</v>
      </c>
      <c r="D311" s="77" t="s">
        <v>76</v>
      </c>
    </row>
    <row r="312" spans="1:4">
      <c r="A312" s="77" t="s">
        <v>659</v>
      </c>
      <c r="B312" s="77" t="s">
        <v>660</v>
      </c>
      <c r="C312" s="77" t="s">
        <v>75</v>
      </c>
      <c r="D312" s="77" t="s">
        <v>76</v>
      </c>
    </row>
    <row r="313" spans="1:4">
      <c r="A313" s="77" t="s">
        <v>661</v>
      </c>
      <c r="B313" s="77" t="s">
        <v>662</v>
      </c>
      <c r="C313" s="77" t="s">
        <v>75</v>
      </c>
      <c r="D313" s="77" t="s">
        <v>88</v>
      </c>
    </row>
    <row r="314" spans="1:4">
      <c r="A314" s="77" t="s">
        <v>663</v>
      </c>
      <c r="B314" s="77" t="s">
        <v>664</v>
      </c>
      <c r="C314" s="77" t="s">
        <v>75</v>
      </c>
      <c r="D314" s="77" t="s">
        <v>76</v>
      </c>
    </row>
    <row r="315" spans="1:4">
      <c r="A315" s="77" t="s">
        <v>665</v>
      </c>
      <c r="B315" s="77" t="s">
        <v>666</v>
      </c>
      <c r="C315" s="77" t="s">
        <v>75</v>
      </c>
      <c r="D315" s="77" t="s">
        <v>76</v>
      </c>
    </row>
    <row r="316" spans="1:4">
      <c r="A316" s="77" t="s">
        <v>667</v>
      </c>
      <c r="B316" s="77" t="s">
        <v>668</v>
      </c>
      <c r="C316" s="77" t="s">
        <v>75</v>
      </c>
      <c r="D316" s="77" t="s">
        <v>76</v>
      </c>
    </row>
    <row r="317" spans="1:4">
      <c r="A317" s="77" t="s">
        <v>669</v>
      </c>
      <c r="B317" s="77" t="s">
        <v>670</v>
      </c>
      <c r="C317" s="77" t="s">
        <v>75</v>
      </c>
      <c r="D317" s="77" t="s">
        <v>88</v>
      </c>
    </row>
    <row r="318" spans="1:4">
      <c r="A318" s="77" t="s">
        <v>671</v>
      </c>
      <c r="B318" s="77" t="s">
        <v>672</v>
      </c>
      <c r="C318" s="77" t="s">
        <v>75</v>
      </c>
      <c r="D318" s="77" t="s">
        <v>76</v>
      </c>
    </row>
    <row r="319" spans="1:4">
      <c r="A319" s="77" t="s">
        <v>673</v>
      </c>
      <c r="B319" s="77" t="s">
        <v>674</v>
      </c>
      <c r="C319" s="77" t="s">
        <v>75</v>
      </c>
      <c r="D319" s="77" t="s">
        <v>76</v>
      </c>
    </row>
    <row r="320" spans="1:4">
      <c r="A320" s="77" t="s">
        <v>675</v>
      </c>
      <c r="B320" s="77" t="s">
        <v>676</v>
      </c>
      <c r="C320" s="77" t="s">
        <v>75</v>
      </c>
      <c r="D320" s="77" t="s">
        <v>76</v>
      </c>
    </row>
    <row r="321" spans="1:4">
      <c r="A321" s="77" t="s">
        <v>677</v>
      </c>
      <c r="B321" s="77" t="s">
        <v>678</v>
      </c>
      <c r="C321" s="77" t="s">
        <v>75</v>
      </c>
      <c r="D321" s="77" t="s">
        <v>76</v>
      </c>
    </row>
    <row r="322" spans="1:4">
      <c r="A322" s="77" t="s">
        <v>679</v>
      </c>
      <c r="B322" s="77" t="s">
        <v>680</v>
      </c>
      <c r="C322" s="77" t="s">
        <v>75</v>
      </c>
      <c r="D322" s="77" t="s">
        <v>88</v>
      </c>
    </row>
    <row r="323" spans="1:4">
      <c r="A323" s="77" t="s">
        <v>681</v>
      </c>
      <c r="B323" s="77" t="s">
        <v>682</v>
      </c>
      <c r="C323" s="77" t="s">
        <v>75</v>
      </c>
      <c r="D323" s="77" t="s">
        <v>76</v>
      </c>
    </row>
    <row r="324" spans="1:4">
      <c r="A324" s="77" t="s">
        <v>683</v>
      </c>
      <c r="B324" s="77" t="s">
        <v>684</v>
      </c>
      <c r="C324" s="77" t="s">
        <v>75</v>
      </c>
      <c r="D324" s="77" t="s">
        <v>76</v>
      </c>
    </row>
    <row r="325" spans="1:4">
      <c r="A325" s="77" t="s">
        <v>685</v>
      </c>
      <c r="B325" s="77" t="s">
        <v>686</v>
      </c>
      <c r="C325" s="77" t="s">
        <v>75</v>
      </c>
      <c r="D325" s="77" t="s">
        <v>76</v>
      </c>
    </row>
    <row r="326" spans="1:4">
      <c r="A326" s="77" t="s">
        <v>687</v>
      </c>
      <c r="B326" s="77" t="s">
        <v>688</v>
      </c>
      <c r="C326" s="77" t="s">
        <v>75</v>
      </c>
      <c r="D326" s="77" t="s">
        <v>76</v>
      </c>
    </row>
    <row r="327" spans="1:4">
      <c r="A327" s="77" t="s">
        <v>689</v>
      </c>
      <c r="B327" s="77" t="s">
        <v>690</v>
      </c>
      <c r="C327" s="77" t="s">
        <v>75</v>
      </c>
      <c r="D327" s="77" t="s">
        <v>88</v>
      </c>
    </row>
    <row r="328" spans="1:4">
      <c r="A328" s="77" t="s">
        <v>691</v>
      </c>
      <c r="B328" s="77" t="s">
        <v>692</v>
      </c>
      <c r="C328" s="77" t="s">
        <v>75</v>
      </c>
      <c r="D328" s="77" t="s">
        <v>76</v>
      </c>
    </row>
    <row r="329" spans="1:4">
      <c r="A329" s="77" t="s">
        <v>693</v>
      </c>
      <c r="B329" s="77" t="s">
        <v>694</v>
      </c>
      <c r="C329" s="77" t="s">
        <v>75</v>
      </c>
      <c r="D329" s="77" t="s">
        <v>76</v>
      </c>
    </row>
    <row r="330" spans="1:4">
      <c r="A330" s="77" t="s">
        <v>695</v>
      </c>
      <c r="B330" s="77" t="s">
        <v>696</v>
      </c>
      <c r="C330" s="77" t="s">
        <v>75</v>
      </c>
      <c r="D330" s="77" t="s">
        <v>76</v>
      </c>
    </row>
    <row r="331" spans="1:4">
      <c r="A331" s="77" t="s">
        <v>697</v>
      </c>
      <c r="B331" s="77" t="s">
        <v>698</v>
      </c>
      <c r="C331" s="77" t="s">
        <v>75</v>
      </c>
      <c r="D331" s="77" t="s">
        <v>88</v>
      </c>
    </row>
    <row r="332" spans="1:4">
      <c r="A332" s="77" t="s">
        <v>699</v>
      </c>
      <c r="B332" s="77" t="s">
        <v>700</v>
      </c>
      <c r="C332" s="77" t="s">
        <v>75</v>
      </c>
      <c r="D332" s="77" t="s">
        <v>76</v>
      </c>
    </row>
    <row r="333" spans="1:4">
      <c r="A333" s="77" t="s">
        <v>701</v>
      </c>
      <c r="B333" s="77" t="s">
        <v>702</v>
      </c>
      <c r="C333" s="77" t="s">
        <v>75</v>
      </c>
      <c r="D333" s="77" t="s">
        <v>76</v>
      </c>
    </row>
    <row r="334" spans="1:4">
      <c r="A334" s="77" t="s">
        <v>703</v>
      </c>
      <c r="B334" s="77" t="s">
        <v>704</v>
      </c>
      <c r="C334" s="77" t="s">
        <v>75</v>
      </c>
      <c r="D334" s="77" t="s">
        <v>88</v>
      </c>
    </row>
    <row r="335" spans="1:4">
      <c r="A335" s="77" t="s">
        <v>705</v>
      </c>
      <c r="B335" s="77" t="s">
        <v>706</v>
      </c>
      <c r="C335" s="77" t="s">
        <v>75</v>
      </c>
      <c r="D335" s="77" t="s">
        <v>88</v>
      </c>
    </row>
    <row r="336" spans="1:4">
      <c r="A336" s="77" t="s">
        <v>707</v>
      </c>
      <c r="B336" s="77" t="s">
        <v>708</v>
      </c>
      <c r="C336" s="77" t="s">
        <v>75</v>
      </c>
      <c r="D336" s="77" t="s">
        <v>76</v>
      </c>
    </row>
    <row r="337" spans="1:4">
      <c r="A337" s="77" t="s">
        <v>709</v>
      </c>
      <c r="B337" s="77" t="s">
        <v>710</v>
      </c>
      <c r="C337" s="77" t="s">
        <v>75</v>
      </c>
      <c r="D337" s="77" t="s">
        <v>76</v>
      </c>
    </row>
    <row r="338" spans="1:4">
      <c r="A338" s="77" t="s">
        <v>711</v>
      </c>
      <c r="B338" s="77" t="s">
        <v>712</v>
      </c>
      <c r="C338" s="77" t="s">
        <v>75</v>
      </c>
      <c r="D338" s="77" t="s">
        <v>76</v>
      </c>
    </row>
    <row r="339" spans="1:4">
      <c r="A339" s="77" t="s">
        <v>713</v>
      </c>
      <c r="B339" s="77" t="s">
        <v>714</v>
      </c>
      <c r="C339" s="77" t="s">
        <v>75</v>
      </c>
      <c r="D339" s="77" t="s">
        <v>88</v>
      </c>
    </row>
    <row r="340" spans="1:4">
      <c r="A340" s="77" t="s">
        <v>715</v>
      </c>
      <c r="B340" s="77" t="s">
        <v>716</v>
      </c>
      <c r="C340" s="77" t="s">
        <v>75</v>
      </c>
      <c r="D340" s="77" t="s">
        <v>88</v>
      </c>
    </row>
    <row r="341" spans="1:4">
      <c r="A341" s="77" t="s">
        <v>715</v>
      </c>
      <c r="B341" s="77" t="s">
        <v>717</v>
      </c>
      <c r="C341" s="77" t="s">
        <v>75</v>
      </c>
      <c r="D341" s="77" t="s">
        <v>88</v>
      </c>
    </row>
    <row r="342" spans="1:4">
      <c r="A342" s="77" t="s">
        <v>715</v>
      </c>
      <c r="B342" s="77" t="s">
        <v>718</v>
      </c>
      <c r="C342" s="77" t="s">
        <v>75</v>
      </c>
      <c r="D342" s="77" t="s">
        <v>88</v>
      </c>
    </row>
    <row r="343" spans="1:4">
      <c r="A343" s="77" t="s">
        <v>719</v>
      </c>
      <c r="B343" s="77" t="s">
        <v>720</v>
      </c>
      <c r="C343" s="77" t="s">
        <v>75</v>
      </c>
      <c r="D343" s="77" t="s">
        <v>76</v>
      </c>
    </row>
    <row r="344" spans="1:4">
      <c r="A344" s="77" t="s">
        <v>721</v>
      </c>
      <c r="B344" s="77" t="s">
        <v>722</v>
      </c>
      <c r="C344" s="77" t="s">
        <v>75</v>
      </c>
      <c r="D344" s="77" t="s">
        <v>76</v>
      </c>
    </row>
    <row r="345" spans="1:4">
      <c r="A345" s="77" t="s">
        <v>723</v>
      </c>
      <c r="B345" s="77" t="s">
        <v>724</v>
      </c>
      <c r="C345" s="77" t="s">
        <v>75</v>
      </c>
      <c r="D345" s="77" t="s">
        <v>76</v>
      </c>
    </row>
    <row r="346" spans="1:4">
      <c r="A346" s="77" t="s">
        <v>725</v>
      </c>
      <c r="B346" s="77" t="s">
        <v>726</v>
      </c>
      <c r="C346" s="77" t="s">
        <v>75</v>
      </c>
      <c r="D346" s="77" t="s">
        <v>76</v>
      </c>
    </row>
    <row r="347" spans="1:4">
      <c r="A347" s="77" t="s">
        <v>727</v>
      </c>
      <c r="B347" s="77" t="s">
        <v>728</v>
      </c>
      <c r="C347" s="77" t="s">
        <v>75</v>
      </c>
      <c r="D347" s="77" t="s">
        <v>76</v>
      </c>
    </row>
    <row r="348" spans="1:4">
      <c r="A348" s="77" t="s">
        <v>729</v>
      </c>
      <c r="B348" s="77" t="s">
        <v>730</v>
      </c>
      <c r="C348" s="77" t="s">
        <v>75</v>
      </c>
      <c r="D348" s="77" t="s">
        <v>76</v>
      </c>
    </row>
    <row r="349" spans="1:4">
      <c r="A349" s="77" t="s">
        <v>731</v>
      </c>
      <c r="B349" s="77" t="s">
        <v>732</v>
      </c>
      <c r="C349" s="77" t="s">
        <v>75</v>
      </c>
      <c r="D349" s="77" t="s">
        <v>76</v>
      </c>
    </row>
    <row r="350" spans="1:4">
      <c r="A350" s="77" t="s">
        <v>733</v>
      </c>
      <c r="B350" s="77" t="s">
        <v>734</v>
      </c>
      <c r="C350" s="77" t="s">
        <v>75</v>
      </c>
      <c r="D350" s="77" t="s">
        <v>76</v>
      </c>
    </row>
    <row r="351" spans="1:4">
      <c r="A351" s="77" t="s">
        <v>735</v>
      </c>
      <c r="B351" s="77" t="s">
        <v>736</v>
      </c>
      <c r="C351" s="77" t="s">
        <v>75</v>
      </c>
      <c r="D351" s="77" t="s">
        <v>76</v>
      </c>
    </row>
    <row r="352" spans="1:4">
      <c r="A352" s="77" t="s">
        <v>737</v>
      </c>
      <c r="B352" s="77" t="s">
        <v>738</v>
      </c>
      <c r="C352" s="77" t="s">
        <v>75</v>
      </c>
      <c r="D352" s="77" t="s">
        <v>76</v>
      </c>
    </row>
    <row r="353" spans="1:4">
      <c r="A353" s="77" t="s">
        <v>737</v>
      </c>
      <c r="B353" s="77" t="s">
        <v>739</v>
      </c>
      <c r="C353" s="77" t="s">
        <v>75</v>
      </c>
      <c r="D353" s="77" t="s">
        <v>76</v>
      </c>
    </row>
    <row r="354" spans="1:4">
      <c r="A354" s="77" t="s">
        <v>740</v>
      </c>
      <c r="B354" s="77" t="s">
        <v>741</v>
      </c>
      <c r="C354" s="77" t="s">
        <v>75</v>
      </c>
      <c r="D354" s="77" t="s">
        <v>88</v>
      </c>
    </row>
    <row r="355" spans="1:4">
      <c r="A355" s="77" t="s">
        <v>742</v>
      </c>
      <c r="B355" s="77" t="s">
        <v>743</v>
      </c>
      <c r="C355" s="77" t="s">
        <v>75</v>
      </c>
      <c r="D355" s="77" t="s">
        <v>76</v>
      </c>
    </row>
    <row r="356" spans="1:4">
      <c r="A356" s="77" t="s">
        <v>744</v>
      </c>
      <c r="B356" s="77" t="s">
        <v>745</v>
      </c>
      <c r="C356" s="77" t="s">
        <v>75</v>
      </c>
      <c r="D356" s="77" t="s">
        <v>76</v>
      </c>
    </row>
    <row r="357" spans="1:4">
      <c r="A357" s="77" t="s">
        <v>746</v>
      </c>
      <c r="B357" s="77" t="s">
        <v>747</v>
      </c>
      <c r="C357" s="77" t="s">
        <v>75</v>
      </c>
      <c r="D357" s="77" t="s">
        <v>76</v>
      </c>
    </row>
    <row r="358" spans="1:4">
      <c r="A358" s="77" t="s">
        <v>748</v>
      </c>
      <c r="B358" s="77" t="s">
        <v>749</v>
      </c>
      <c r="C358" s="77" t="s">
        <v>75</v>
      </c>
      <c r="D358" s="77" t="s">
        <v>76</v>
      </c>
    </row>
    <row r="359" spans="1:4">
      <c r="A359" s="77" t="s">
        <v>750</v>
      </c>
      <c r="B359" s="77" t="s">
        <v>751</v>
      </c>
      <c r="C359" s="77" t="s">
        <v>75</v>
      </c>
      <c r="D359" s="77" t="s">
        <v>76</v>
      </c>
    </row>
    <row r="360" spans="1:4">
      <c r="A360" s="77" t="s">
        <v>752</v>
      </c>
      <c r="B360" s="77" t="s">
        <v>753</v>
      </c>
      <c r="C360" s="77" t="s">
        <v>75</v>
      </c>
      <c r="D360" s="77" t="s">
        <v>76</v>
      </c>
    </row>
    <row r="361" spans="1:4">
      <c r="A361" s="77" t="s">
        <v>754</v>
      </c>
      <c r="B361" s="77" t="s">
        <v>755</v>
      </c>
      <c r="C361" s="77" t="s">
        <v>75</v>
      </c>
      <c r="D361" s="77" t="s">
        <v>76</v>
      </c>
    </row>
    <row r="362" spans="1:4">
      <c r="A362" s="77" t="s">
        <v>756</v>
      </c>
      <c r="B362" s="77" t="s">
        <v>757</v>
      </c>
      <c r="C362" s="77" t="s">
        <v>75</v>
      </c>
      <c r="D362" s="77" t="s">
        <v>76</v>
      </c>
    </row>
    <row r="363" spans="1:4">
      <c r="A363" s="77" t="s">
        <v>758</v>
      </c>
      <c r="B363" s="77" t="s">
        <v>759</v>
      </c>
      <c r="C363" s="77" t="s">
        <v>75</v>
      </c>
      <c r="D363" s="77" t="s">
        <v>88</v>
      </c>
    </row>
    <row r="364" spans="1:4">
      <c r="A364" s="77" t="s">
        <v>760</v>
      </c>
      <c r="B364" s="77" t="s">
        <v>761</v>
      </c>
      <c r="C364" s="77" t="s">
        <v>75</v>
      </c>
      <c r="D364" s="77" t="s">
        <v>76</v>
      </c>
    </row>
    <row r="365" spans="1:4">
      <c r="A365" s="77" t="s">
        <v>762</v>
      </c>
      <c r="B365" s="77" t="s">
        <v>763</v>
      </c>
      <c r="C365" s="77" t="s">
        <v>75</v>
      </c>
      <c r="D365" s="77" t="s">
        <v>76</v>
      </c>
    </row>
    <row r="366" spans="1:4">
      <c r="A366" s="77" t="s">
        <v>764</v>
      </c>
      <c r="B366" s="77" t="s">
        <v>765</v>
      </c>
      <c r="C366" s="77" t="s">
        <v>75</v>
      </c>
      <c r="D366" s="77" t="s">
        <v>76</v>
      </c>
    </row>
    <row r="367" spans="1:4">
      <c r="A367" s="77" t="s">
        <v>766</v>
      </c>
      <c r="B367" s="77" t="s">
        <v>767</v>
      </c>
      <c r="C367" s="77" t="s">
        <v>75</v>
      </c>
      <c r="D367" s="77" t="s">
        <v>88</v>
      </c>
    </row>
    <row r="368" spans="1:4">
      <c r="A368" s="77" t="s">
        <v>768</v>
      </c>
      <c r="B368" s="77" t="s">
        <v>769</v>
      </c>
      <c r="C368" s="77" t="s">
        <v>75</v>
      </c>
      <c r="D368" s="77" t="s">
        <v>76</v>
      </c>
    </row>
    <row r="369" spans="1:4">
      <c r="A369" s="77" t="s">
        <v>770</v>
      </c>
      <c r="B369" s="77" t="s">
        <v>771</v>
      </c>
      <c r="C369" s="77" t="s">
        <v>75</v>
      </c>
      <c r="D369" s="77" t="s">
        <v>76</v>
      </c>
    </row>
    <row r="370" spans="1:4">
      <c r="A370" s="77" t="s">
        <v>772</v>
      </c>
      <c r="B370" s="77" t="s">
        <v>773</v>
      </c>
      <c r="C370" s="77" t="s">
        <v>223</v>
      </c>
      <c r="D370" s="77" t="s">
        <v>223</v>
      </c>
    </row>
    <row r="371" spans="1:4">
      <c r="A371" s="77" t="s">
        <v>774</v>
      </c>
      <c r="B371" s="77" t="s">
        <v>775</v>
      </c>
      <c r="C371" s="77" t="s">
        <v>75</v>
      </c>
      <c r="D371" s="77" t="s">
        <v>76</v>
      </c>
    </row>
    <row r="372" spans="1:4">
      <c r="A372" s="77" t="s">
        <v>776</v>
      </c>
      <c r="B372" s="77" t="s">
        <v>777</v>
      </c>
      <c r="C372" s="77" t="s">
        <v>75</v>
      </c>
      <c r="D372" s="77" t="s">
        <v>76</v>
      </c>
    </row>
    <row r="373" spans="1:4">
      <c r="A373" s="77" t="s">
        <v>778</v>
      </c>
      <c r="B373" s="77" t="s">
        <v>779</v>
      </c>
      <c r="C373" s="77" t="s">
        <v>75</v>
      </c>
      <c r="D373" s="77" t="s">
        <v>76</v>
      </c>
    </row>
    <row r="374" spans="1:4">
      <c r="A374" s="77" t="s">
        <v>780</v>
      </c>
      <c r="B374" s="77" t="s">
        <v>781</v>
      </c>
      <c r="C374" s="77" t="s">
        <v>75</v>
      </c>
      <c r="D374" s="77" t="s">
        <v>76</v>
      </c>
    </row>
    <row r="375" spans="1:4">
      <c r="A375" s="77" t="s">
        <v>782</v>
      </c>
      <c r="B375" s="77" t="s">
        <v>783</v>
      </c>
      <c r="C375" s="77" t="s">
        <v>75</v>
      </c>
      <c r="D375" s="77" t="s">
        <v>76</v>
      </c>
    </row>
    <row r="376" spans="1:4">
      <c r="A376" s="77" t="s">
        <v>784</v>
      </c>
      <c r="B376" s="77" t="s">
        <v>785</v>
      </c>
      <c r="C376" s="77" t="s">
        <v>75</v>
      </c>
      <c r="D376" s="77" t="s">
        <v>76</v>
      </c>
    </row>
    <row r="377" spans="1:4">
      <c r="A377" s="77" t="s">
        <v>786</v>
      </c>
      <c r="B377" s="77" t="s">
        <v>787</v>
      </c>
      <c r="C377" s="77" t="s">
        <v>75</v>
      </c>
      <c r="D377" s="77" t="s">
        <v>88</v>
      </c>
    </row>
    <row r="378" spans="1:4">
      <c r="A378" s="77" t="s">
        <v>788</v>
      </c>
      <c r="B378" s="77" t="s">
        <v>789</v>
      </c>
      <c r="C378" s="77" t="s">
        <v>75</v>
      </c>
      <c r="D378" s="77" t="s">
        <v>88</v>
      </c>
    </row>
    <row r="379" spans="1:4">
      <c r="A379" s="77" t="s">
        <v>790</v>
      </c>
      <c r="B379" s="77" t="s">
        <v>791</v>
      </c>
      <c r="C379" s="77" t="s">
        <v>75</v>
      </c>
      <c r="D379" s="77" t="s">
        <v>88</v>
      </c>
    </row>
    <row r="380" spans="1:4">
      <c r="A380" s="77" t="s">
        <v>792</v>
      </c>
      <c r="B380" s="77" t="s">
        <v>793</v>
      </c>
      <c r="C380" s="77" t="s">
        <v>75</v>
      </c>
      <c r="D380" s="77" t="s">
        <v>88</v>
      </c>
    </row>
    <row r="381" spans="1:4">
      <c r="A381" s="77" t="s">
        <v>794</v>
      </c>
      <c r="B381" s="77" t="s">
        <v>795</v>
      </c>
      <c r="C381" s="77" t="s">
        <v>75</v>
      </c>
      <c r="D381" s="77" t="s">
        <v>76</v>
      </c>
    </row>
    <row r="382" spans="1:4">
      <c r="A382" s="77" t="s">
        <v>796</v>
      </c>
      <c r="B382" s="77" t="s">
        <v>797</v>
      </c>
      <c r="C382" s="77" t="s">
        <v>75</v>
      </c>
      <c r="D382" s="77" t="s">
        <v>88</v>
      </c>
    </row>
    <row r="383" spans="1:4">
      <c r="A383" s="77" t="s">
        <v>798</v>
      </c>
      <c r="B383" s="77" t="s">
        <v>799</v>
      </c>
      <c r="C383" s="77" t="s">
        <v>75</v>
      </c>
      <c r="D383" s="77" t="s">
        <v>88</v>
      </c>
    </row>
    <row r="384" spans="1:4">
      <c r="A384" s="77" t="s">
        <v>800</v>
      </c>
      <c r="B384" s="77" t="s">
        <v>801</v>
      </c>
      <c r="C384" s="77" t="s">
        <v>75</v>
      </c>
      <c r="D384" s="77" t="s">
        <v>88</v>
      </c>
    </row>
    <row r="385" spans="1:4">
      <c r="A385" s="77" t="s">
        <v>802</v>
      </c>
      <c r="B385" s="77" t="s">
        <v>803</v>
      </c>
      <c r="C385" s="77" t="s">
        <v>75</v>
      </c>
      <c r="D385" s="77" t="s">
        <v>88</v>
      </c>
    </row>
    <row r="386" spans="1:4">
      <c r="A386" s="77" t="s">
        <v>804</v>
      </c>
      <c r="B386" s="77" t="s">
        <v>805</v>
      </c>
      <c r="C386" s="77" t="s">
        <v>75</v>
      </c>
      <c r="D386" s="77" t="s">
        <v>76</v>
      </c>
    </row>
    <row r="387" spans="1:4">
      <c r="A387" s="77" t="s">
        <v>806</v>
      </c>
      <c r="B387" s="77" t="s">
        <v>807</v>
      </c>
      <c r="C387" s="77" t="s">
        <v>75</v>
      </c>
      <c r="D387" s="77" t="s">
        <v>88</v>
      </c>
    </row>
    <row r="388" spans="1:4">
      <c r="A388" s="77" t="s">
        <v>808</v>
      </c>
      <c r="B388" s="77" t="s">
        <v>809</v>
      </c>
      <c r="C388" s="77" t="s">
        <v>75</v>
      </c>
      <c r="D388" s="77" t="s">
        <v>76</v>
      </c>
    </row>
    <row r="389" spans="1:4">
      <c r="A389" s="77" t="s">
        <v>810</v>
      </c>
      <c r="B389" s="77" t="s">
        <v>811</v>
      </c>
      <c r="C389" s="77" t="s">
        <v>75</v>
      </c>
      <c r="D389" s="77" t="s">
        <v>76</v>
      </c>
    </row>
    <row r="390" spans="1:4">
      <c r="A390" s="77" t="s">
        <v>812</v>
      </c>
      <c r="B390" s="77" t="s">
        <v>813</v>
      </c>
      <c r="C390" s="77" t="s">
        <v>75</v>
      </c>
      <c r="D390" s="77" t="s">
        <v>88</v>
      </c>
    </row>
    <row r="391" spans="1:4">
      <c r="A391" s="77" t="s">
        <v>814</v>
      </c>
      <c r="B391" s="77" t="s">
        <v>815</v>
      </c>
      <c r="C391" s="77" t="s">
        <v>75</v>
      </c>
      <c r="D391" s="77" t="s">
        <v>172</v>
      </c>
    </row>
    <row r="392" spans="1:4">
      <c r="A392" s="77" t="s">
        <v>816</v>
      </c>
      <c r="B392" s="77" t="s">
        <v>817</v>
      </c>
      <c r="C392" s="77" t="s">
        <v>75</v>
      </c>
      <c r="D392" s="77" t="s">
        <v>76</v>
      </c>
    </row>
    <row r="393" spans="1:4">
      <c r="A393" s="77" t="s">
        <v>818</v>
      </c>
      <c r="B393" s="77" t="s">
        <v>819</v>
      </c>
      <c r="C393" s="77" t="s">
        <v>75</v>
      </c>
      <c r="D393" s="77" t="s">
        <v>76</v>
      </c>
    </row>
    <row r="394" spans="1:4">
      <c r="A394" s="77" t="s">
        <v>820</v>
      </c>
      <c r="B394" s="77" t="s">
        <v>821</v>
      </c>
      <c r="C394" s="77" t="s">
        <v>75</v>
      </c>
      <c r="D394" s="77" t="s">
        <v>76</v>
      </c>
    </row>
    <row r="395" spans="1:4">
      <c r="A395" s="77" t="s">
        <v>822</v>
      </c>
      <c r="B395" s="77" t="s">
        <v>823</v>
      </c>
      <c r="C395" s="77" t="s">
        <v>75</v>
      </c>
      <c r="D395" s="77" t="s">
        <v>76</v>
      </c>
    </row>
    <row r="396" spans="1:4">
      <c r="A396" s="77" t="s">
        <v>824</v>
      </c>
      <c r="B396" s="77" t="s">
        <v>825</v>
      </c>
      <c r="C396" s="77" t="s">
        <v>75</v>
      </c>
      <c r="D396" s="77" t="s">
        <v>76</v>
      </c>
    </row>
    <row r="397" spans="1:4">
      <c r="A397" s="77" t="s">
        <v>826</v>
      </c>
      <c r="B397" s="77" t="s">
        <v>827</v>
      </c>
      <c r="C397" s="77" t="s">
        <v>75</v>
      </c>
      <c r="D397" s="77" t="s">
        <v>76</v>
      </c>
    </row>
    <row r="398" spans="1:4">
      <c r="A398" s="77" t="s">
        <v>828</v>
      </c>
      <c r="B398" s="77" t="s">
        <v>829</v>
      </c>
      <c r="C398" s="77" t="s">
        <v>223</v>
      </c>
      <c r="D398" s="77" t="s">
        <v>223</v>
      </c>
    </row>
    <row r="399" spans="1:4">
      <c r="A399" s="77" t="s">
        <v>830</v>
      </c>
      <c r="B399" s="77" t="s">
        <v>831</v>
      </c>
      <c r="C399" s="77" t="s">
        <v>75</v>
      </c>
      <c r="D399" s="77" t="s">
        <v>88</v>
      </c>
    </row>
    <row r="400" spans="1:4">
      <c r="A400" s="77" t="s">
        <v>832</v>
      </c>
      <c r="B400" s="77" t="s">
        <v>833</v>
      </c>
      <c r="C400" s="77" t="s">
        <v>75</v>
      </c>
      <c r="D400" s="77" t="s">
        <v>88</v>
      </c>
    </row>
    <row r="401" spans="1:4">
      <c r="A401" s="77" t="s">
        <v>834</v>
      </c>
      <c r="B401" s="77" t="s">
        <v>835</v>
      </c>
      <c r="C401" s="77" t="s">
        <v>75</v>
      </c>
      <c r="D401" s="77" t="s">
        <v>76</v>
      </c>
    </row>
    <row r="402" spans="1:4">
      <c r="A402" s="77" t="s">
        <v>836</v>
      </c>
      <c r="B402" s="77" t="s">
        <v>837</v>
      </c>
      <c r="C402" s="77" t="s">
        <v>223</v>
      </c>
      <c r="D402" s="77" t="s">
        <v>223</v>
      </c>
    </row>
    <row r="403" spans="1:4">
      <c r="A403" s="77" t="s">
        <v>838</v>
      </c>
      <c r="B403" s="77" t="s">
        <v>839</v>
      </c>
      <c r="C403" s="77" t="s">
        <v>75</v>
      </c>
      <c r="D403" s="77" t="s">
        <v>76</v>
      </c>
    </row>
    <row r="404" spans="1:4">
      <c r="A404" s="77" t="s">
        <v>840</v>
      </c>
      <c r="B404" s="77" t="s">
        <v>841</v>
      </c>
      <c r="C404" s="77" t="s">
        <v>75</v>
      </c>
      <c r="D404" s="77" t="s">
        <v>76</v>
      </c>
    </row>
    <row r="405" spans="1:4">
      <c r="A405" s="77" t="s">
        <v>842</v>
      </c>
      <c r="B405" s="77" t="s">
        <v>843</v>
      </c>
      <c r="C405" s="77" t="s">
        <v>75</v>
      </c>
      <c r="D405" s="77" t="s">
        <v>76</v>
      </c>
    </row>
    <row r="406" spans="1:4">
      <c r="A406" s="77" t="s">
        <v>844</v>
      </c>
      <c r="B406" s="77" t="s">
        <v>845</v>
      </c>
      <c r="C406" s="77" t="s">
        <v>75</v>
      </c>
      <c r="D406" s="77" t="s">
        <v>76</v>
      </c>
    </row>
    <row r="407" spans="1:4">
      <c r="A407" s="77" t="s">
        <v>846</v>
      </c>
      <c r="B407" s="77" t="s">
        <v>847</v>
      </c>
      <c r="C407" s="77" t="s">
        <v>75</v>
      </c>
      <c r="D407" s="77" t="s">
        <v>76</v>
      </c>
    </row>
    <row r="408" spans="1:4">
      <c r="A408" s="77" t="s">
        <v>848</v>
      </c>
      <c r="B408" s="77" t="s">
        <v>849</v>
      </c>
      <c r="C408" s="77" t="s">
        <v>75</v>
      </c>
      <c r="D408" s="77" t="s">
        <v>76</v>
      </c>
    </row>
    <row r="409" spans="1:4">
      <c r="A409" s="77" t="s">
        <v>850</v>
      </c>
      <c r="B409" s="77" t="s">
        <v>851</v>
      </c>
      <c r="C409" s="77" t="s">
        <v>75</v>
      </c>
      <c r="D409" s="77" t="s">
        <v>76</v>
      </c>
    </row>
    <row r="410" spans="1:4">
      <c r="A410" s="77" t="s">
        <v>852</v>
      </c>
      <c r="B410" s="77" t="s">
        <v>853</v>
      </c>
      <c r="C410" s="77" t="s">
        <v>75</v>
      </c>
      <c r="D410" s="77" t="s">
        <v>76</v>
      </c>
    </row>
    <row r="411" spans="1:4">
      <c r="A411" s="77" t="s">
        <v>854</v>
      </c>
      <c r="B411" s="77" t="s">
        <v>855</v>
      </c>
      <c r="C411" s="77" t="s">
        <v>75</v>
      </c>
      <c r="D411" s="77" t="s">
        <v>88</v>
      </c>
    </row>
    <row r="412" spans="1:4">
      <c r="A412" s="77" t="s">
        <v>856</v>
      </c>
      <c r="B412" s="77" t="s">
        <v>857</v>
      </c>
      <c r="C412" s="77" t="s">
        <v>75</v>
      </c>
      <c r="D412" s="77" t="s">
        <v>76</v>
      </c>
    </row>
    <row r="413" spans="1:4">
      <c r="A413" s="77" t="s">
        <v>858</v>
      </c>
      <c r="B413" s="77" t="s">
        <v>859</v>
      </c>
      <c r="C413" s="77" t="s">
        <v>75</v>
      </c>
      <c r="D413" s="77" t="s">
        <v>172</v>
      </c>
    </row>
    <row r="414" spans="1:4">
      <c r="A414" s="77" t="s">
        <v>860</v>
      </c>
      <c r="B414" s="77" t="s">
        <v>861</v>
      </c>
      <c r="C414" s="77" t="s">
        <v>75</v>
      </c>
      <c r="D414" s="77" t="s">
        <v>76</v>
      </c>
    </row>
    <row r="415" spans="1:4">
      <c r="A415" s="77" t="s">
        <v>862</v>
      </c>
      <c r="B415" s="77" t="s">
        <v>863</v>
      </c>
      <c r="C415" s="77" t="s">
        <v>75</v>
      </c>
      <c r="D415" s="77" t="s">
        <v>76</v>
      </c>
    </row>
    <row r="416" spans="1:4">
      <c r="A416" s="77" t="s">
        <v>864</v>
      </c>
      <c r="B416" s="77" t="s">
        <v>865</v>
      </c>
      <c r="C416" s="77" t="s">
        <v>75</v>
      </c>
      <c r="D416" s="77" t="s">
        <v>76</v>
      </c>
    </row>
    <row r="417" spans="1:4">
      <c r="A417" s="77" t="s">
        <v>866</v>
      </c>
      <c r="B417" s="77" t="s">
        <v>867</v>
      </c>
      <c r="C417" s="77" t="s">
        <v>75</v>
      </c>
      <c r="D417" s="77" t="s">
        <v>76</v>
      </c>
    </row>
    <row r="418" spans="1:4">
      <c r="A418" s="77" t="s">
        <v>868</v>
      </c>
      <c r="B418" s="77" t="s">
        <v>869</v>
      </c>
      <c r="C418" s="77" t="s">
        <v>75</v>
      </c>
      <c r="D418" s="77" t="s">
        <v>76</v>
      </c>
    </row>
    <row r="419" spans="1:4">
      <c r="A419" s="77" t="s">
        <v>870</v>
      </c>
      <c r="B419" s="77" t="s">
        <v>871</v>
      </c>
      <c r="C419" s="77" t="s">
        <v>75</v>
      </c>
      <c r="D419" s="77" t="s">
        <v>88</v>
      </c>
    </row>
    <row r="420" spans="1:4">
      <c r="A420" s="77" t="s">
        <v>872</v>
      </c>
      <c r="B420" s="77" t="s">
        <v>873</v>
      </c>
      <c r="C420" s="77" t="s">
        <v>75</v>
      </c>
      <c r="D420" s="77" t="s">
        <v>76</v>
      </c>
    </row>
    <row r="421" spans="1:4">
      <c r="A421" s="77" t="s">
        <v>874</v>
      </c>
      <c r="B421" s="77" t="s">
        <v>875</v>
      </c>
      <c r="C421" s="77" t="s">
        <v>75</v>
      </c>
      <c r="D421" s="77" t="s">
        <v>76</v>
      </c>
    </row>
    <row r="422" spans="1:4">
      <c r="A422" s="77" t="s">
        <v>876</v>
      </c>
      <c r="B422" s="77" t="s">
        <v>877</v>
      </c>
      <c r="C422" s="77" t="s">
        <v>75</v>
      </c>
      <c r="D422" s="77" t="s">
        <v>76</v>
      </c>
    </row>
    <row r="423" spans="1:4">
      <c r="A423" s="77" t="s">
        <v>878</v>
      </c>
      <c r="B423" s="77" t="s">
        <v>879</v>
      </c>
      <c r="C423" s="77" t="s">
        <v>75</v>
      </c>
      <c r="D423" s="77" t="s">
        <v>76</v>
      </c>
    </row>
    <row r="424" spans="1:4">
      <c r="A424" s="77" t="s">
        <v>880</v>
      </c>
      <c r="B424" s="77" t="s">
        <v>881</v>
      </c>
      <c r="C424" s="77" t="s">
        <v>75</v>
      </c>
      <c r="D424" s="77" t="s">
        <v>88</v>
      </c>
    </row>
  </sheetData>
  <sheetProtection sheet="1" formatCells="0" formatColumns="0" formatRows="0" insertRows="0"/>
  <mergeCells count="1">
    <mergeCell ref="A3:D3"/>
  </mergeCells>
  <dataValidations count="1">
    <dataValidation operator="equal" allowBlank="1" showInputMessage="1" showErrorMessage="1" errorTitle="Charter CTDS" error="This cell will only accept entries equal to 9 digits. Please enter your Charter CTDS Number plus 3 zeros." sqref="B5:C424"/>
  </dataValidations>
  <printOptions horizontalCentered="1"/>
  <pageMargins left="0.7" right="0.7" top="0.75" bottom="0.75" header="0.3" footer="0.3"/>
  <pageSetup orientation="landscape"/>
  <headerFooter>
    <oddFooter>&amp;L8/18&amp;R&amp;A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election activeCell="E1" sqref="E1"/>
    </sheetView>
  </sheetViews>
  <sheetFormatPr baseColWidth="10" defaultColWidth="8.83203125" defaultRowHeight="14" x14ac:dyDescent="0"/>
  <cols>
    <col min="1" max="1" width="35.5" customWidth="1"/>
    <col min="2" max="2" width="10.33203125" style="40" customWidth="1"/>
    <col min="3" max="3" width="32.5" customWidth="1"/>
    <col min="4" max="4" width="21.1640625" customWidth="1"/>
  </cols>
  <sheetData>
    <row r="1" spans="1:10" s="9" customFormat="1" ht="15" customHeight="1">
      <c r="A1" s="52" t="str">
        <f>IF(ISBLANK(Cover!F11),"",Cover!F11)</f>
        <v>Arizona State Board for Charter Schools</v>
      </c>
      <c r="B1" s="16"/>
      <c r="C1" s="53" t="s">
        <v>33</v>
      </c>
      <c r="D1" s="54">
        <f>Cover!H10</f>
        <v>2018</v>
      </c>
      <c r="I1" s="8"/>
    </row>
    <row r="2" spans="1:10" s="9" customFormat="1" ht="18" customHeight="1">
      <c r="A2" s="51" t="s">
        <v>20</v>
      </c>
      <c r="B2" s="17"/>
      <c r="C2" s="17"/>
      <c r="D2" s="18"/>
      <c r="I2" s="8"/>
      <c r="J2" s="17"/>
    </row>
    <row r="3" spans="1:10" s="9" customFormat="1" ht="48.75" customHeight="1">
      <c r="A3" s="110" t="s">
        <v>45</v>
      </c>
      <c r="B3" s="110"/>
      <c r="C3" s="110"/>
      <c r="D3" s="42">
        <f>Cover!H10</f>
        <v>2018</v>
      </c>
      <c r="E3" s="21"/>
      <c r="I3" s="8"/>
      <c r="J3" s="17"/>
    </row>
    <row r="4" spans="1:10" ht="28.75" customHeight="1">
      <c r="A4" s="111" t="s">
        <v>44</v>
      </c>
      <c r="B4" s="112"/>
      <c r="C4" s="112"/>
      <c r="D4" s="6" t="s">
        <v>6</v>
      </c>
      <c r="E4" s="15"/>
    </row>
    <row r="5" spans="1:10">
      <c r="A5" s="105" t="s">
        <v>883</v>
      </c>
      <c r="B5" s="106"/>
      <c r="C5" s="106"/>
      <c r="D5" s="76">
        <v>43080</v>
      </c>
    </row>
    <row r="6" spans="1:10">
      <c r="A6" s="105" t="s">
        <v>884</v>
      </c>
      <c r="B6" s="106"/>
      <c r="C6" s="106"/>
      <c r="D6" s="76">
        <v>43080</v>
      </c>
    </row>
    <row r="7" spans="1:10">
      <c r="A7" s="108" t="s">
        <v>894</v>
      </c>
      <c r="B7" s="109"/>
      <c r="C7" s="109"/>
      <c r="D7" s="76">
        <v>43060</v>
      </c>
    </row>
    <row r="8" spans="1:10">
      <c r="A8" s="105" t="s">
        <v>885</v>
      </c>
      <c r="B8" s="106"/>
      <c r="C8" s="106"/>
      <c r="D8" s="76">
        <v>43060</v>
      </c>
    </row>
    <row r="9" spans="1:10">
      <c r="A9" s="105" t="s">
        <v>886</v>
      </c>
      <c r="B9" s="106"/>
      <c r="C9" s="106"/>
      <c r="D9" s="76">
        <v>43060</v>
      </c>
    </row>
    <row r="10" spans="1:10">
      <c r="A10" s="105" t="s">
        <v>887</v>
      </c>
      <c r="B10" s="106"/>
      <c r="C10" s="106"/>
      <c r="D10" s="76">
        <v>43060</v>
      </c>
    </row>
    <row r="11" spans="1:10">
      <c r="A11" s="105" t="s">
        <v>888</v>
      </c>
      <c r="B11" s="106"/>
      <c r="C11" s="106"/>
      <c r="D11" s="76">
        <v>43060</v>
      </c>
    </row>
    <row r="12" spans="1:10">
      <c r="A12" s="105" t="s">
        <v>889</v>
      </c>
      <c r="B12" s="106"/>
      <c r="C12" s="106"/>
      <c r="D12" s="76">
        <v>43060</v>
      </c>
    </row>
    <row r="13" spans="1:10">
      <c r="A13" s="105" t="s">
        <v>352</v>
      </c>
      <c r="B13" s="106"/>
      <c r="C13" s="106"/>
      <c r="D13" s="76">
        <v>43080</v>
      </c>
    </row>
    <row r="14" spans="1:10">
      <c r="A14" s="105" t="s">
        <v>890</v>
      </c>
      <c r="B14" s="106"/>
      <c r="C14" s="106"/>
      <c r="D14" s="76">
        <v>42961</v>
      </c>
    </row>
    <row r="15" spans="1:10">
      <c r="A15" s="108" t="s">
        <v>891</v>
      </c>
      <c r="B15" s="109"/>
      <c r="C15" s="109"/>
      <c r="D15" s="76">
        <v>43080</v>
      </c>
    </row>
    <row r="16" spans="1:10">
      <c r="A16" s="105" t="s">
        <v>772</v>
      </c>
      <c r="B16" s="106"/>
      <c r="C16" s="106"/>
      <c r="D16" s="76">
        <v>43080</v>
      </c>
    </row>
    <row r="17" spans="1:4">
      <c r="A17" s="105" t="s">
        <v>892</v>
      </c>
      <c r="B17" s="106"/>
      <c r="C17" s="106"/>
      <c r="D17" s="76">
        <v>43018</v>
      </c>
    </row>
    <row r="18" spans="1:4">
      <c r="A18" s="105" t="s">
        <v>893</v>
      </c>
      <c r="B18" s="106"/>
      <c r="C18" s="106"/>
      <c r="D18" s="76">
        <v>43018</v>
      </c>
    </row>
    <row r="19" spans="1:4">
      <c r="A19" s="108" t="s">
        <v>828</v>
      </c>
      <c r="B19" s="109"/>
      <c r="C19" s="109"/>
      <c r="D19" s="76">
        <v>43080</v>
      </c>
    </row>
    <row r="20" spans="1:4">
      <c r="A20" s="108" t="s">
        <v>836</v>
      </c>
      <c r="B20" s="109"/>
      <c r="C20" s="109"/>
      <c r="D20" s="76">
        <v>43080</v>
      </c>
    </row>
    <row r="21" spans="1:4">
      <c r="A21" s="107"/>
      <c r="B21" s="107"/>
      <c r="C21" s="107"/>
    </row>
    <row r="22" spans="1:4">
      <c r="A22" s="107"/>
      <c r="B22" s="107"/>
      <c r="C22" s="107"/>
    </row>
    <row r="23" spans="1:4">
      <c r="A23" s="107"/>
      <c r="B23" s="107"/>
      <c r="C23" s="107"/>
    </row>
    <row r="24" spans="1:4">
      <c r="A24" s="107"/>
      <c r="B24" s="107"/>
      <c r="C24" s="107"/>
    </row>
    <row r="25" spans="1:4">
      <c r="A25" s="107"/>
      <c r="B25" s="107"/>
      <c r="C25" s="107"/>
    </row>
    <row r="26" spans="1:4">
      <c r="A26" s="107"/>
      <c r="B26" s="107"/>
      <c r="C26" s="107"/>
    </row>
    <row r="27" spans="1:4">
      <c r="A27" s="107"/>
      <c r="B27" s="107"/>
      <c r="C27" s="107"/>
    </row>
    <row r="28" spans="1:4">
      <c r="A28" s="107"/>
      <c r="B28" s="107"/>
      <c r="C28" s="107"/>
    </row>
    <row r="29" spans="1:4">
      <c r="A29" s="107"/>
      <c r="B29" s="107"/>
      <c r="C29" s="107"/>
    </row>
    <row r="30" spans="1:4">
      <c r="A30" s="107"/>
      <c r="B30" s="107"/>
      <c r="C30" s="107"/>
    </row>
    <row r="31" spans="1:4">
      <c r="A31" s="107"/>
      <c r="B31" s="107"/>
      <c r="C31" s="107"/>
    </row>
    <row r="32" spans="1:4">
      <c r="A32" s="107"/>
      <c r="B32" s="107"/>
      <c r="C32" s="107"/>
    </row>
    <row r="33" spans="1:3">
      <c r="A33" s="107"/>
      <c r="B33" s="107"/>
      <c r="C33" s="107"/>
    </row>
    <row r="34" spans="1:3">
      <c r="A34" s="107"/>
      <c r="B34" s="107"/>
      <c r="C34" s="107"/>
    </row>
  </sheetData>
  <sheetProtection sheet="1" formatCells="0" formatColumns="0" formatRows="0" insertRows="0"/>
  <mergeCells count="32">
    <mergeCell ref="A3:C3"/>
    <mergeCell ref="A4:C4"/>
    <mergeCell ref="A30:C30"/>
    <mergeCell ref="A31:C31"/>
    <mergeCell ref="A32:C32"/>
    <mergeCell ref="A7:C7"/>
    <mergeCell ref="A8:C8"/>
    <mergeCell ref="A17:C17"/>
    <mergeCell ref="A9:C9"/>
    <mergeCell ref="A10:C10"/>
    <mergeCell ref="A11:C11"/>
    <mergeCell ref="A12:C12"/>
    <mergeCell ref="A13:C13"/>
    <mergeCell ref="A14:C14"/>
    <mergeCell ref="A15:C15"/>
    <mergeCell ref="A16:C16"/>
    <mergeCell ref="A5:C5"/>
    <mergeCell ref="A6:C6"/>
    <mergeCell ref="A33:C33"/>
    <mergeCell ref="A34:C34"/>
    <mergeCell ref="A29:C29"/>
    <mergeCell ref="A18:C18"/>
    <mergeCell ref="A19:C19"/>
    <mergeCell ref="A20:C20"/>
    <mergeCell ref="A21:C21"/>
    <mergeCell ref="A22:C22"/>
    <mergeCell ref="A23:C23"/>
    <mergeCell ref="A24:C24"/>
    <mergeCell ref="A25:C25"/>
    <mergeCell ref="A26:C26"/>
    <mergeCell ref="A27:C27"/>
    <mergeCell ref="A28:C28"/>
  </mergeCells>
  <printOptions horizontalCentered="1"/>
  <pageMargins left="0.7" right="0.7" top="0.75" bottom="0.75" header="0.3" footer="0.3"/>
  <pageSetup orientation="landscape"/>
  <headerFooter>
    <oddFooter>&amp;L8/18&amp;R&amp;A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2"/>
  <sheetViews>
    <sheetView showGridLines="0" zoomScale="80" zoomScaleNormal="80" zoomScalePageLayoutView="80" workbookViewId="0">
      <selection activeCell="G1" sqref="G1"/>
    </sheetView>
  </sheetViews>
  <sheetFormatPr baseColWidth="10" defaultColWidth="8.83203125" defaultRowHeight="14" x14ac:dyDescent="0"/>
  <cols>
    <col min="1" max="1" width="44.33203125" style="9" customWidth="1"/>
    <col min="2" max="2" width="45.6640625" style="9" customWidth="1"/>
    <col min="3" max="3" width="13.5" style="45" customWidth="1"/>
    <col min="4" max="4" width="21.83203125" style="50" customWidth="1"/>
    <col min="5" max="5" width="14" style="47" customWidth="1"/>
    <col min="6" max="6" width="54.6640625" style="8" customWidth="1"/>
  </cols>
  <sheetData>
    <row r="1" spans="1:10" s="9" customFormat="1">
      <c r="A1" s="52" t="str">
        <f>IF(ISBLANK(Cover!F11),"",Cover!F11)</f>
        <v>Arizona State Board for Charter Schools</v>
      </c>
      <c r="B1" s="28"/>
      <c r="C1" s="43"/>
      <c r="D1" s="113" t="s">
        <v>33</v>
      </c>
      <c r="E1" s="113"/>
      <c r="F1" s="52">
        <f>Cover!H10</f>
        <v>2018</v>
      </c>
      <c r="H1" s="8"/>
    </row>
    <row r="2" spans="1:10" s="9" customFormat="1" ht="18" customHeight="1">
      <c r="A2" s="51" t="s">
        <v>20</v>
      </c>
      <c r="C2" s="44"/>
      <c r="D2" s="48"/>
      <c r="E2" s="46"/>
      <c r="H2" s="8"/>
      <c r="I2" s="17"/>
    </row>
    <row r="3" spans="1:10" s="9" customFormat="1" ht="48.75" customHeight="1">
      <c r="A3" s="110" t="s">
        <v>46</v>
      </c>
      <c r="B3" s="110"/>
      <c r="C3" s="110"/>
      <c r="D3" s="110"/>
      <c r="E3" s="42">
        <f>Cover!H10</f>
        <v>2018</v>
      </c>
      <c r="F3" s="39"/>
      <c r="I3" s="8"/>
      <c r="J3" s="17"/>
    </row>
    <row r="4" spans="1:10" ht="28.75" customHeight="1">
      <c r="A4" s="10" t="s">
        <v>44</v>
      </c>
      <c r="B4" s="10" t="s">
        <v>1</v>
      </c>
      <c r="C4" s="6" t="s">
        <v>2</v>
      </c>
      <c r="D4" s="49" t="s">
        <v>42</v>
      </c>
      <c r="E4" s="11" t="s">
        <v>5</v>
      </c>
      <c r="F4" s="7" t="s">
        <v>48</v>
      </c>
    </row>
    <row r="5" spans="1:10">
      <c r="A5" s="61" t="s">
        <v>895</v>
      </c>
      <c r="B5" s="62" t="s">
        <v>896</v>
      </c>
      <c r="C5" s="78" t="s">
        <v>906</v>
      </c>
      <c r="D5" s="63" t="s">
        <v>930</v>
      </c>
      <c r="E5" s="64">
        <v>43245</v>
      </c>
      <c r="F5" s="65" t="s">
        <v>932</v>
      </c>
    </row>
    <row r="6" spans="1:10">
      <c r="A6" s="61" t="s">
        <v>897</v>
      </c>
      <c r="B6" s="62" t="s">
        <v>898</v>
      </c>
      <c r="C6" s="78" t="s">
        <v>907</v>
      </c>
      <c r="D6" s="63" t="s">
        <v>931</v>
      </c>
      <c r="E6" s="64">
        <v>43033</v>
      </c>
      <c r="F6" s="65" t="s">
        <v>933</v>
      </c>
    </row>
    <row r="7" spans="1:10">
      <c r="A7" s="61" t="s">
        <v>233</v>
      </c>
      <c r="B7" s="62" t="s">
        <v>899</v>
      </c>
      <c r="C7" s="78" t="s">
        <v>908</v>
      </c>
      <c r="D7" s="63" t="s">
        <v>937</v>
      </c>
      <c r="E7" s="64">
        <v>43249</v>
      </c>
      <c r="F7" s="65" t="s">
        <v>934</v>
      </c>
    </row>
    <row r="8" spans="1:10">
      <c r="A8" s="61" t="s">
        <v>900</v>
      </c>
      <c r="B8" s="62" t="s">
        <v>901</v>
      </c>
      <c r="C8" s="78" t="s">
        <v>909</v>
      </c>
      <c r="D8" s="63" t="s">
        <v>937</v>
      </c>
      <c r="E8" s="64">
        <v>43130</v>
      </c>
      <c r="F8" s="65" t="s">
        <v>936</v>
      </c>
    </row>
    <row r="9" spans="1:10">
      <c r="A9" s="61" t="s">
        <v>374</v>
      </c>
      <c r="B9" s="62" t="s">
        <v>902</v>
      </c>
      <c r="C9" s="60">
        <v>108717101</v>
      </c>
      <c r="D9" s="63" t="s">
        <v>937</v>
      </c>
      <c r="E9" s="64">
        <v>43244</v>
      </c>
      <c r="F9" s="65" t="s">
        <v>934</v>
      </c>
    </row>
    <row r="10" spans="1:10">
      <c r="A10" s="61" t="s">
        <v>903</v>
      </c>
      <c r="B10" s="62" t="s">
        <v>904</v>
      </c>
      <c r="C10" s="78" t="s">
        <v>910</v>
      </c>
      <c r="D10" s="63" t="s">
        <v>930</v>
      </c>
      <c r="E10" s="64">
        <v>43244</v>
      </c>
      <c r="F10" s="65" t="s">
        <v>938</v>
      </c>
    </row>
    <row r="11" spans="1:10">
      <c r="A11" s="61" t="s">
        <v>903</v>
      </c>
      <c r="B11" s="62" t="s">
        <v>905</v>
      </c>
      <c r="C11" s="78" t="s">
        <v>911</v>
      </c>
      <c r="D11" s="63" t="s">
        <v>939</v>
      </c>
      <c r="E11" s="64">
        <v>43244</v>
      </c>
      <c r="F11" s="65" t="s">
        <v>938</v>
      </c>
    </row>
    <row r="12" spans="1:10">
      <c r="A12" s="61" t="s">
        <v>414</v>
      </c>
      <c r="B12" s="62" t="s">
        <v>912</v>
      </c>
      <c r="C12" s="78" t="s">
        <v>913</v>
      </c>
      <c r="D12" s="63" t="s">
        <v>940</v>
      </c>
      <c r="E12" s="64">
        <v>43244</v>
      </c>
      <c r="F12" s="65" t="s">
        <v>934</v>
      </c>
    </row>
    <row r="13" spans="1:10">
      <c r="A13" s="61" t="s">
        <v>914</v>
      </c>
      <c r="B13" s="62" t="s">
        <v>915</v>
      </c>
      <c r="C13" s="78" t="s">
        <v>916</v>
      </c>
      <c r="D13" s="66" t="s">
        <v>930</v>
      </c>
      <c r="E13" s="64">
        <v>43244</v>
      </c>
      <c r="F13" s="65" t="s">
        <v>934</v>
      </c>
    </row>
    <row r="14" spans="1:10">
      <c r="A14" s="79" t="s">
        <v>946</v>
      </c>
      <c r="B14" s="62" t="s">
        <v>947</v>
      </c>
      <c r="C14" s="78" t="s">
        <v>948</v>
      </c>
      <c r="D14" s="63" t="s">
        <v>937</v>
      </c>
      <c r="E14" s="64">
        <v>43277</v>
      </c>
      <c r="F14" s="65" t="s">
        <v>936</v>
      </c>
    </row>
    <row r="15" spans="1:10" ht="58.5" customHeight="1">
      <c r="A15" s="79" t="s">
        <v>926</v>
      </c>
      <c r="B15" s="62" t="s">
        <v>941</v>
      </c>
      <c r="C15" s="78">
        <v>108401001</v>
      </c>
      <c r="D15" s="63" t="s">
        <v>939</v>
      </c>
      <c r="E15" s="64">
        <v>43090</v>
      </c>
      <c r="F15" s="65" t="s">
        <v>1988</v>
      </c>
    </row>
    <row r="16" spans="1:10">
      <c r="A16" s="61" t="s">
        <v>917</v>
      </c>
      <c r="B16" s="62" t="s">
        <v>918</v>
      </c>
      <c r="C16" s="78" t="s">
        <v>919</v>
      </c>
      <c r="D16" s="63" t="s">
        <v>931</v>
      </c>
      <c r="E16" s="64">
        <v>43245</v>
      </c>
      <c r="F16" s="65" t="s">
        <v>943</v>
      </c>
    </row>
    <row r="17" spans="1:6">
      <c r="A17" s="61" t="s">
        <v>920</v>
      </c>
      <c r="B17" s="62" t="s">
        <v>921</v>
      </c>
      <c r="C17" s="78" t="s">
        <v>922</v>
      </c>
      <c r="D17" s="63" t="s">
        <v>940</v>
      </c>
      <c r="E17" s="64">
        <v>43245</v>
      </c>
      <c r="F17" s="65" t="s">
        <v>943</v>
      </c>
    </row>
    <row r="18" spans="1:6">
      <c r="A18" s="61" t="s">
        <v>923</v>
      </c>
      <c r="B18" s="62" t="s">
        <v>924</v>
      </c>
      <c r="C18" s="60" t="s">
        <v>925</v>
      </c>
      <c r="D18" s="63" t="s">
        <v>937</v>
      </c>
      <c r="E18" s="64">
        <v>43245</v>
      </c>
      <c r="F18" s="65" t="s">
        <v>943</v>
      </c>
    </row>
    <row r="19" spans="1:6">
      <c r="A19" s="61" t="s">
        <v>927</v>
      </c>
      <c r="B19" s="62" t="s">
        <v>927</v>
      </c>
      <c r="C19" s="78" t="s">
        <v>928</v>
      </c>
      <c r="D19" s="63" t="s">
        <v>937</v>
      </c>
      <c r="E19" s="64">
        <v>43244</v>
      </c>
      <c r="F19" s="65" t="s">
        <v>936</v>
      </c>
    </row>
    <row r="20" spans="1:6">
      <c r="A20" s="79" t="s">
        <v>929</v>
      </c>
      <c r="B20" s="62" t="s">
        <v>944</v>
      </c>
      <c r="C20" s="78" t="s">
        <v>945</v>
      </c>
      <c r="D20" s="63" t="s">
        <v>930</v>
      </c>
      <c r="E20" s="81">
        <v>43281</v>
      </c>
      <c r="F20" s="65" t="s">
        <v>942</v>
      </c>
    </row>
    <row r="21" spans="1:6">
      <c r="A21" s="61"/>
      <c r="B21" s="62"/>
      <c r="C21" s="60"/>
      <c r="D21" s="63"/>
      <c r="E21" s="64"/>
      <c r="F21" s="65"/>
    </row>
    <row r="22" spans="1:6">
      <c r="A22" s="61"/>
      <c r="B22" s="62"/>
      <c r="C22" s="60"/>
      <c r="D22" s="63"/>
      <c r="E22" s="64"/>
      <c r="F22" s="65"/>
    </row>
  </sheetData>
  <sheetProtection sheet="1" formatCells="0" formatColumns="0" formatRows="0" insertRows="0"/>
  <mergeCells count="2">
    <mergeCell ref="A3:D3"/>
    <mergeCell ref="D1:E1"/>
  </mergeCells>
  <pageMargins left="0.7" right="0.7" top="0.75" bottom="0.75" header="0.3" footer="0.3"/>
  <pageSetup scale="63" orientation="landscape"/>
  <headerFooter>
    <oddFooter>&amp;L8/18&amp;R&amp;A</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16" workbookViewId="0">
      <selection activeCell="K13" sqref="K13"/>
    </sheetView>
  </sheetViews>
  <sheetFormatPr baseColWidth="10" defaultColWidth="8.83203125" defaultRowHeight="14" x14ac:dyDescent="0"/>
  <cols>
    <col min="1" max="1" width="10.5" customWidth="1"/>
  </cols>
  <sheetData>
    <row r="1" spans="1:9" ht="18">
      <c r="A1" s="116" t="s">
        <v>9</v>
      </c>
      <c r="B1" s="116"/>
      <c r="C1" s="116"/>
      <c r="D1" s="116"/>
      <c r="E1" s="116"/>
      <c r="F1" s="116"/>
      <c r="G1" s="116"/>
      <c r="H1" s="116"/>
      <c r="I1" s="116"/>
    </row>
    <row r="2" spans="1:9" ht="18">
      <c r="A2" s="116" t="s">
        <v>10</v>
      </c>
      <c r="B2" s="116"/>
      <c r="C2" s="116"/>
      <c r="D2" s="116"/>
      <c r="E2" s="116"/>
      <c r="F2" s="116"/>
      <c r="G2" s="116"/>
      <c r="H2" s="116"/>
      <c r="I2" s="116"/>
    </row>
    <row r="4" spans="1:9">
      <c r="A4" s="4" t="s">
        <v>11</v>
      </c>
    </row>
    <row r="5" spans="1:9" ht="165" customHeight="1">
      <c r="A5" s="114" t="s">
        <v>72</v>
      </c>
      <c r="B5" s="115"/>
      <c r="C5" s="115"/>
      <c r="D5" s="115"/>
      <c r="E5" s="115"/>
      <c r="F5" s="115"/>
      <c r="G5" s="115"/>
      <c r="H5" s="115"/>
      <c r="I5" s="115"/>
    </row>
    <row r="8" spans="1:9">
      <c r="A8" s="4" t="s">
        <v>12</v>
      </c>
    </row>
    <row r="9" spans="1:9">
      <c r="A9" t="s">
        <v>34</v>
      </c>
    </row>
    <row r="11" spans="1:9">
      <c r="A11" s="4" t="s">
        <v>22</v>
      </c>
    </row>
    <row r="12" spans="1:9" ht="49.5" customHeight="1">
      <c r="A12" s="5" t="s">
        <v>13</v>
      </c>
      <c r="B12" s="118" t="s">
        <v>57</v>
      </c>
      <c r="C12" s="118"/>
      <c r="D12" s="118"/>
      <c r="E12" s="118"/>
      <c r="F12" s="118"/>
      <c r="G12" s="118"/>
      <c r="H12" s="118"/>
      <c r="I12" s="118"/>
    </row>
    <row r="13" spans="1:9" ht="259.5" customHeight="1">
      <c r="A13" s="5" t="s">
        <v>14</v>
      </c>
      <c r="B13" s="117" t="s">
        <v>60</v>
      </c>
      <c r="C13" s="117"/>
      <c r="D13" s="117"/>
      <c r="E13" s="117"/>
      <c r="F13" s="117"/>
      <c r="G13" s="117"/>
      <c r="H13" s="117"/>
      <c r="I13" s="117"/>
    </row>
    <row r="14" spans="1:9" ht="124.5" customHeight="1">
      <c r="A14" s="5" t="s">
        <v>15</v>
      </c>
      <c r="B14" s="115" t="s">
        <v>61</v>
      </c>
      <c r="C14" s="115"/>
      <c r="D14" s="115"/>
      <c r="E14" s="115"/>
      <c r="F14" s="115"/>
      <c r="G14" s="115"/>
      <c r="H14" s="115"/>
      <c r="I14" s="115"/>
    </row>
    <row r="15" spans="1:9" s="23" customFormat="1" ht="50.25" customHeight="1">
      <c r="A15" s="5" t="s">
        <v>26</v>
      </c>
      <c r="B15" s="115" t="s">
        <v>58</v>
      </c>
      <c r="C15" s="115"/>
      <c r="D15" s="115"/>
      <c r="E15" s="115"/>
      <c r="F15" s="115"/>
      <c r="G15" s="115"/>
      <c r="H15" s="115"/>
      <c r="I15" s="115"/>
    </row>
    <row r="17" spans="1:9">
      <c r="A17" s="4" t="s">
        <v>23</v>
      </c>
    </row>
    <row r="18" spans="1:9" ht="123" customHeight="1">
      <c r="A18" s="5" t="s">
        <v>13</v>
      </c>
      <c r="B18" s="117" t="s">
        <v>40</v>
      </c>
      <c r="C18" s="117"/>
      <c r="D18" s="117"/>
      <c r="E18" s="117"/>
      <c r="F18" s="117"/>
      <c r="G18" s="117"/>
      <c r="H18" s="117"/>
      <c r="I18" s="117"/>
    </row>
    <row r="19" spans="1:9" ht="80.25" customHeight="1">
      <c r="A19" s="5" t="s">
        <v>14</v>
      </c>
      <c r="B19" s="117" t="s">
        <v>49</v>
      </c>
      <c r="C19" s="117"/>
      <c r="D19" s="117"/>
      <c r="E19" s="117"/>
      <c r="F19" s="117"/>
      <c r="G19" s="117"/>
      <c r="H19" s="117"/>
      <c r="I19" s="117"/>
    </row>
    <row r="20" spans="1:9" ht="135" customHeight="1">
      <c r="A20" s="29" t="s">
        <v>15</v>
      </c>
      <c r="B20" s="117" t="s">
        <v>62</v>
      </c>
      <c r="C20" s="117"/>
      <c r="D20" s="117"/>
      <c r="E20" s="117"/>
      <c r="F20" s="117"/>
      <c r="G20" s="117"/>
      <c r="H20" s="117"/>
      <c r="I20" s="117"/>
    </row>
    <row r="21" spans="1:9" s="69" customFormat="1" ht="135" customHeight="1">
      <c r="A21" s="29" t="s">
        <v>26</v>
      </c>
      <c r="B21" s="119" t="s">
        <v>63</v>
      </c>
      <c r="C21" s="119"/>
      <c r="D21" s="119"/>
      <c r="E21" s="119"/>
      <c r="F21" s="119"/>
      <c r="G21" s="119"/>
      <c r="H21" s="119"/>
      <c r="I21" s="119"/>
    </row>
    <row r="23" spans="1:9">
      <c r="A23" s="4" t="s">
        <v>53</v>
      </c>
    </row>
    <row r="24" spans="1:9" ht="91.5" customHeight="1">
      <c r="A24" s="5" t="s">
        <v>13</v>
      </c>
      <c r="B24" s="117" t="s">
        <v>64</v>
      </c>
      <c r="C24" s="117"/>
      <c r="D24" s="117"/>
      <c r="E24" s="117"/>
      <c r="F24" s="117"/>
      <c r="G24" s="117"/>
      <c r="H24" s="117"/>
      <c r="I24" s="117"/>
    </row>
    <row r="25" spans="1:9" ht="66.75" customHeight="1">
      <c r="A25" s="5" t="s">
        <v>14</v>
      </c>
      <c r="B25" s="117" t="s">
        <v>65</v>
      </c>
      <c r="C25" s="117"/>
      <c r="D25" s="117"/>
      <c r="E25" s="117"/>
      <c r="F25" s="117"/>
      <c r="G25" s="117"/>
      <c r="H25" s="117"/>
      <c r="I25" s="117"/>
    </row>
    <row r="26" spans="1:9" s="69" customFormat="1" ht="60.75" customHeight="1">
      <c r="A26" s="5" t="s">
        <v>15</v>
      </c>
      <c r="B26" s="117" t="s">
        <v>66</v>
      </c>
      <c r="C26" s="117"/>
      <c r="D26" s="117"/>
      <c r="E26" s="117"/>
      <c r="F26" s="117"/>
      <c r="G26" s="117"/>
      <c r="H26" s="117"/>
      <c r="I26" s="117"/>
    </row>
    <row r="28" spans="1:9">
      <c r="A28" s="4" t="s">
        <v>24</v>
      </c>
    </row>
    <row r="29" spans="1:9" ht="78" customHeight="1">
      <c r="A29" s="5"/>
      <c r="B29" s="115" t="s">
        <v>55</v>
      </c>
      <c r="C29" s="115"/>
      <c r="D29" s="115"/>
      <c r="E29" s="115"/>
      <c r="F29" s="115"/>
      <c r="G29" s="115"/>
      <c r="H29" s="115"/>
      <c r="I29" s="115"/>
    </row>
    <row r="30" spans="1:9" s="69" customFormat="1" ht="15" customHeight="1">
      <c r="A30" s="5"/>
      <c r="B30" s="70"/>
      <c r="C30" s="70"/>
      <c r="D30" s="70"/>
      <c r="E30" s="70"/>
      <c r="F30" s="70"/>
      <c r="G30" s="70"/>
      <c r="H30" s="70"/>
      <c r="I30" s="70"/>
    </row>
    <row r="31" spans="1:9">
      <c r="A31" s="4" t="s">
        <v>25</v>
      </c>
    </row>
    <row r="32" spans="1:9" ht="109.5" customHeight="1">
      <c r="A32" s="5"/>
      <c r="B32" s="117" t="s">
        <v>54</v>
      </c>
      <c r="C32" s="117"/>
      <c r="D32" s="117"/>
      <c r="E32" s="117"/>
      <c r="F32" s="117"/>
      <c r="G32" s="117"/>
      <c r="H32" s="117"/>
      <c r="I32" s="117"/>
    </row>
    <row r="34" spans="1:9" ht="33" customHeight="1">
      <c r="A34" s="115" t="s">
        <v>56</v>
      </c>
      <c r="B34" s="115"/>
      <c r="C34" s="115"/>
      <c r="D34" s="115"/>
      <c r="E34" s="115"/>
      <c r="F34" s="115"/>
      <c r="G34" s="115"/>
      <c r="H34" s="115"/>
      <c r="I34" s="115"/>
    </row>
  </sheetData>
  <sheetProtection sheet="1" formatCells="0" formatColumns="0" formatRows="0"/>
  <mergeCells count="17">
    <mergeCell ref="A34:I34"/>
    <mergeCell ref="B15:I15"/>
    <mergeCell ref="B29:I29"/>
    <mergeCell ref="B32:I32"/>
    <mergeCell ref="B19:I19"/>
    <mergeCell ref="B20:I20"/>
    <mergeCell ref="B24:I24"/>
    <mergeCell ref="B25:I25"/>
    <mergeCell ref="B18:I18"/>
    <mergeCell ref="B21:I21"/>
    <mergeCell ref="B26:I26"/>
    <mergeCell ref="A5:I5"/>
    <mergeCell ref="A1:I1"/>
    <mergeCell ref="A2:I2"/>
    <mergeCell ref="B13:I13"/>
    <mergeCell ref="B14:I14"/>
    <mergeCell ref="B12:I12"/>
  </mergeCells>
  <pageMargins left="0.7" right="0.7" top="0.75" bottom="0.75" header="0.3" footer="0.3"/>
  <pageSetup scale="82" orientation="portrait"/>
  <headerFooter>
    <oddFooter>&amp;L8/18&amp;R&amp;A</oddFooter>
  </headerFooter>
  <rowBreaks count="2" manualBreakCount="2">
    <brk id="16" max="16383" man="1"/>
    <brk id="2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Charter Holders and Schools</vt:lpstr>
      <vt:lpstr>Oper. and Financial Performance</vt:lpstr>
      <vt:lpstr>New Charters</vt:lpstr>
      <vt:lpstr>Closed Schools</vt:lpstr>
      <vt:lpstr>Instructions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Giuffrida, Richard</dc:creator>
  <cp:lastModifiedBy>Microsoft Office User</cp:lastModifiedBy>
  <cp:lastPrinted>2018-07-24T16:23:57Z</cp:lastPrinted>
  <dcterms:created xsi:type="dcterms:W3CDTF">2015-06-03T17:38:44Z</dcterms:created>
  <dcterms:modified xsi:type="dcterms:W3CDTF">2018-11-08T16:27:04Z</dcterms:modified>
</cp:coreProperties>
</file>