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720" yWindow="4680" windowWidth="27500" windowHeight="131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8" i="1" l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1" i="1"/>
  <c r="F66" i="1"/>
  <c r="F62" i="1"/>
  <c r="F60" i="1"/>
  <c r="F59" i="1"/>
  <c r="F58" i="1"/>
  <c r="F57" i="1"/>
  <c r="F56" i="1"/>
  <c r="F55" i="1"/>
  <c r="F54" i="1"/>
  <c r="F52" i="1"/>
  <c r="F51" i="1"/>
  <c r="F49" i="1"/>
  <c r="F53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<sst xmlns="http://schemas.openxmlformats.org/spreadsheetml/2006/main" count="859" uniqueCount="852">
  <si>
    <t xml:space="preserve">138761000   </t>
  </si>
  <si>
    <t>A Center for Creative Education</t>
  </si>
  <si>
    <t xml:space="preserve">108734000   </t>
  </si>
  <si>
    <t>Academy Del Sol, Inc.</t>
  </si>
  <si>
    <t xml:space="preserve">088704000   </t>
  </si>
  <si>
    <t>Academy of Building Industries, Inc.</t>
  </si>
  <si>
    <t xml:space="preserve">078604000   </t>
  </si>
  <si>
    <t>Academy Of Excellence, Inc.</t>
  </si>
  <si>
    <t xml:space="preserve">078242000   </t>
  </si>
  <si>
    <t>Academy of Mathematics and Science South, Inc.</t>
  </si>
  <si>
    <t xml:space="preserve">108713000   </t>
  </si>
  <si>
    <t>Academy of Mathematics and Science, Inc.</t>
  </si>
  <si>
    <t xml:space="preserve">078270000   </t>
  </si>
  <si>
    <t xml:space="preserve">108665000   </t>
  </si>
  <si>
    <t>Academy of Tucson, Inc.</t>
  </si>
  <si>
    <t xml:space="preserve">078794000   </t>
  </si>
  <si>
    <t>Academy with Community Partners  Inc</t>
  </si>
  <si>
    <t xml:space="preserve">108767000   </t>
  </si>
  <si>
    <t>Accelerated Elementary and Secondary Schools</t>
  </si>
  <si>
    <t xml:space="preserve">078979000   </t>
  </si>
  <si>
    <t>Accelerated Learning Center, Inc.</t>
  </si>
  <si>
    <t xml:space="preserve">078701000   </t>
  </si>
  <si>
    <t>Acclaim Charter School</t>
  </si>
  <si>
    <t xml:space="preserve">138760000   </t>
  </si>
  <si>
    <t>Acorn Montessori Charter School</t>
  </si>
  <si>
    <t xml:space="preserve">078582000   </t>
  </si>
  <si>
    <t>Ahwatukee Foothills Prep Early College High School, Inc.</t>
  </si>
  <si>
    <t xml:space="preserve">078793000   </t>
  </si>
  <si>
    <t>AIBT Non-Profit Charter High School - Phoenix</t>
  </si>
  <si>
    <t xml:space="preserve">118705000   </t>
  </si>
  <si>
    <t>Akimel O Otham Pee Posh Charter School, Inc.</t>
  </si>
  <si>
    <t xml:space="preserve">118706000   </t>
  </si>
  <si>
    <t>Akimel O'Otham Pee Posh Charter School, Inc.</t>
  </si>
  <si>
    <t xml:space="preserve">078967000   </t>
  </si>
  <si>
    <t>All Aboard Charter School</t>
  </si>
  <si>
    <t xml:space="preserve">078724000   </t>
  </si>
  <si>
    <t>Allen-Cochran Enterprises, Inc.</t>
  </si>
  <si>
    <t xml:space="preserve">078989000   </t>
  </si>
  <si>
    <t>American Basic Schools LLC</t>
  </si>
  <si>
    <t xml:space="preserve">108794000   </t>
  </si>
  <si>
    <t>American Charter Schools Foundation d.b.a. Alta Vista High School</t>
  </si>
  <si>
    <t xml:space="preserve">118703000   </t>
  </si>
  <si>
    <t>American Charter Schools Foundation d.b.a. Apache Trail High School</t>
  </si>
  <si>
    <t xml:space="preserve">078950000   </t>
  </si>
  <si>
    <t>American Charter Schools Foundation d.b.a. Crestview College Preparatory High Sc</t>
  </si>
  <si>
    <t xml:space="preserve">078947000   </t>
  </si>
  <si>
    <t>American Charter Schools Foundation d.b.a. Desert Hills High School</t>
  </si>
  <si>
    <t xml:space="preserve">078948000   </t>
  </si>
  <si>
    <t>American Charter Schools Foundation d.b.a. Estrella High School</t>
  </si>
  <si>
    <t xml:space="preserve">078951000   </t>
  </si>
  <si>
    <t>American Charter Schools Foundation d.b.a. Peoria Accelerated High School</t>
  </si>
  <si>
    <t xml:space="preserve">078983000   </t>
  </si>
  <si>
    <t>American Charter Schools Foundation d.b.a. South Pointe High School</t>
  </si>
  <si>
    <t xml:space="preserve">078517000   </t>
  </si>
  <si>
    <t>American Charter Schools Foundation d.b.a. South Ridge High School</t>
  </si>
  <si>
    <t xml:space="preserve">078953000   </t>
  </si>
  <si>
    <t>American Charter Schools Foundation d.b.a. Sun Valley High School</t>
  </si>
  <si>
    <t xml:space="preserve">078956000   </t>
  </si>
  <si>
    <t>American Charter Schools Foundation d.b.a. West Phoenix High School</t>
  </si>
  <si>
    <t xml:space="preserve">138754000   </t>
  </si>
  <si>
    <t>American Heritage Academy</t>
  </si>
  <si>
    <t xml:space="preserve">078725000   </t>
  </si>
  <si>
    <t>American Leadership Academy, Inc.</t>
  </si>
  <si>
    <t xml:space="preserve">078926000   </t>
  </si>
  <si>
    <t>American Virtual Academy</t>
  </si>
  <si>
    <t xml:space="preserve">078525000   </t>
  </si>
  <si>
    <t>Anthem Preparatory Academy</t>
  </si>
  <si>
    <t xml:space="preserve">108785000   </t>
  </si>
  <si>
    <t>Aprender Tucson</t>
  </si>
  <si>
    <t xml:space="preserve">078247000   </t>
  </si>
  <si>
    <t>Archway Classical Academy Arete</t>
  </si>
  <si>
    <t xml:space="preserve">078597000   </t>
  </si>
  <si>
    <t>Archway Classical Academy Chandler</t>
  </si>
  <si>
    <t xml:space="preserve">078248000   </t>
  </si>
  <si>
    <t>Archway Classical Academy Cicero</t>
  </si>
  <si>
    <t xml:space="preserve">078406000   </t>
  </si>
  <si>
    <t>Archway Classical Academy Glendale</t>
  </si>
  <si>
    <t xml:space="preserve">078234000   </t>
  </si>
  <si>
    <t>Archway Classical Academy Lincoln</t>
  </si>
  <si>
    <t xml:space="preserve">078214000   </t>
  </si>
  <si>
    <t>Archway Classical Academy North Phoenix</t>
  </si>
  <si>
    <t xml:space="preserve">078590000   </t>
  </si>
  <si>
    <t>Archway Classical Academy Scottsdale</t>
  </si>
  <si>
    <t xml:space="preserve">078266000   </t>
  </si>
  <si>
    <t>Archway Classical Academy Trivium East</t>
  </si>
  <si>
    <t xml:space="preserve">078595000   </t>
  </si>
  <si>
    <t>Archway Classical Academy Trivium West</t>
  </si>
  <si>
    <t xml:space="preserve">078596000   </t>
  </si>
  <si>
    <t>Archway Classical Academy Veritas</t>
  </si>
  <si>
    <t xml:space="preserve">078527000   </t>
  </si>
  <si>
    <t>Arete Preparatory Academy</t>
  </si>
  <si>
    <t xml:space="preserve">078665000   </t>
  </si>
  <si>
    <t>Arizona Academy of Science And Technology, Inc.</t>
  </si>
  <si>
    <t xml:space="preserve">078707000   </t>
  </si>
  <si>
    <t xml:space="preserve">078510000   </t>
  </si>
  <si>
    <t xml:space="preserve">078993000   </t>
  </si>
  <si>
    <t xml:space="preserve">138785000   </t>
  </si>
  <si>
    <t xml:space="preserve">078587000   </t>
  </si>
  <si>
    <t xml:space="preserve">078226000   </t>
  </si>
  <si>
    <t>Arizona Autism Charter Schools, Inc.</t>
  </si>
  <si>
    <t xml:space="preserve">078723000   </t>
  </si>
  <si>
    <t>Arizona Call-a-Teen Youth Resources, Inc.</t>
  </si>
  <si>
    <t xml:space="preserve">108709000   </t>
  </si>
  <si>
    <t>Arizona Community Development Corporation</t>
  </si>
  <si>
    <t xml:space="preserve">078511000   </t>
  </si>
  <si>
    <t>Arizona Connections Academy Charter School, Inc.</t>
  </si>
  <si>
    <t xml:space="preserve">078260000   </t>
  </si>
  <si>
    <t>Arizona Language Preparatory</t>
  </si>
  <si>
    <t xml:space="preserve">078991000   </t>
  </si>
  <si>
    <t>Arizona Montessori Charter School at Anthem</t>
  </si>
  <si>
    <t xml:space="preserve">078722000   </t>
  </si>
  <si>
    <t>Arizona School For The Arts</t>
  </si>
  <si>
    <t xml:space="preserve">078546000   </t>
  </si>
  <si>
    <t xml:space="preserve">078207000   </t>
  </si>
  <si>
    <t xml:space="preserve">078208000   </t>
  </si>
  <si>
    <t xml:space="preserve">078205000   </t>
  </si>
  <si>
    <t xml:space="preserve">078250000   </t>
  </si>
  <si>
    <t xml:space="preserve">078251000   </t>
  </si>
  <si>
    <t xml:space="preserve">118716000   </t>
  </si>
  <si>
    <t>ASU Preparatory Academy - Casa Grande</t>
  </si>
  <si>
    <t xml:space="preserve">078614000   </t>
  </si>
  <si>
    <t>Avondale Learning dba Precision Academy</t>
  </si>
  <si>
    <t xml:space="preserve">078542000   </t>
  </si>
  <si>
    <t>AZ Compass Schools, Inc.</t>
  </si>
  <si>
    <t xml:space="preserve">148757000   </t>
  </si>
  <si>
    <t>Az-Tec High School</t>
  </si>
  <si>
    <t xml:space="preserve">078988000   </t>
  </si>
  <si>
    <t>Ball Charter Schools (Dobson)</t>
  </si>
  <si>
    <t xml:space="preserve">078987000   </t>
  </si>
  <si>
    <t>Ball Charter Schools (Hearn)</t>
  </si>
  <si>
    <t xml:space="preserve">078586000   </t>
  </si>
  <si>
    <t>Ball Charter Schools (Val Vista)</t>
  </si>
  <si>
    <t xml:space="preserve">108725000   </t>
  </si>
  <si>
    <t xml:space="preserve">078736000   </t>
  </si>
  <si>
    <t xml:space="preserve">078575000   </t>
  </si>
  <si>
    <t xml:space="preserve">078588000   </t>
  </si>
  <si>
    <t xml:space="preserve">078589000   </t>
  </si>
  <si>
    <t xml:space="preserve">038707000   </t>
  </si>
  <si>
    <t xml:space="preserve">078403000   </t>
  </si>
  <si>
    <t xml:space="preserve">108737000   </t>
  </si>
  <si>
    <t xml:space="preserve">078225000   </t>
  </si>
  <si>
    <t xml:space="preserve">078212000   </t>
  </si>
  <si>
    <t xml:space="preserve">108404000   </t>
  </si>
  <si>
    <t xml:space="preserve">138786000   </t>
  </si>
  <si>
    <t xml:space="preserve">078231000   </t>
  </si>
  <si>
    <t xml:space="preserve">078236000   </t>
  </si>
  <si>
    <t xml:space="preserve">078272000   </t>
  </si>
  <si>
    <t xml:space="preserve">078273000   </t>
  </si>
  <si>
    <t xml:space="preserve">078268000   </t>
  </si>
  <si>
    <t xml:space="preserve">078269000   </t>
  </si>
  <si>
    <t xml:space="preserve">078972000   </t>
  </si>
  <si>
    <t>Bell Canyon Charter School, Inc</t>
  </si>
  <si>
    <t xml:space="preserve">078766000   </t>
  </si>
  <si>
    <t>Benchmark School, Inc.</t>
  </si>
  <si>
    <t xml:space="preserve">078754000   </t>
  </si>
  <si>
    <t>Benjamin Franklin Charter School</t>
  </si>
  <si>
    <t xml:space="preserve">108501000   </t>
  </si>
  <si>
    <t>Blue Adobe Project</t>
  </si>
  <si>
    <t xml:space="preserve">078745000   </t>
  </si>
  <si>
    <t>Blueprint Education</t>
  </si>
  <si>
    <t xml:space="preserve">078613000   </t>
  </si>
  <si>
    <t>Boys &amp; Girls Clubs of the East Valley dba Mesa Arts Academy</t>
  </si>
  <si>
    <t xml:space="preserve">078746000   </t>
  </si>
  <si>
    <t>Bradley Academy of Excellence, Inc.</t>
  </si>
  <si>
    <t xml:space="preserve">078762000   </t>
  </si>
  <si>
    <t>Bright Beginnings School, Inc.</t>
  </si>
  <si>
    <t xml:space="preserve">078565000   </t>
  </si>
  <si>
    <t>CAFA, Inc. dba Learning Foundation and Performing Arts Alta Mesa</t>
  </si>
  <si>
    <t xml:space="preserve">078564000   </t>
  </si>
  <si>
    <t>CAFA, Inc. dba Learning Foundation and Performing Arts Gilbert</t>
  </si>
  <si>
    <t xml:space="preserve">098749000   </t>
  </si>
  <si>
    <t>CAFA, Inc. dba Learning Foundation Performing Arts School</t>
  </si>
  <si>
    <t xml:space="preserve">078909000   </t>
  </si>
  <si>
    <t>Calibre Academy</t>
  </si>
  <si>
    <t xml:space="preserve">078768000   </t>
  </si>
  <si>
    <t>Cambridge Academy  East,  Inc</t>
  </si>
  <si>
    <t xml:space="preserve">078959000   </t>
  </si>
  <si>
    <t>Camelback Education, Inc</t>
  </si>
  <si>
    <t xml:space="preserve">078211000   </t>
  </si>
  <si>
    <t>Camino Montessori</t>
  </si>
  <si>
    <t xml:space="preserve">078534000   </t>
  </si>
  <si>
    <t>Candeo Schools, Inc.</t>
  </si>
  <si>
    <t xml:space="preserve">108715000   </t>
  </si>
  <si>
    <t>Canyon Rose Academy, Inc.</t>
  </si>
  <si>
    <t xml:space="preserve">098745000   </t>
  </si>
  <si>
    <t>Career Development, Inc.</t>
  </si>
  <si>
    <t xml:space="preserve">078524000   </t>
  </si>
  <si>
    <t>Career Success Schools</t>
  </si>
  <si>
    <t xml:space="preserve">148761000   </t>
  </si>
  <si>
    <t>Carpe Diem Collegiate High School</t>
  </si>
  <si>
    <t xml:space="preserve">078218000   </t>
  </si>
  <si>
    <t>CASA Academy</t>
  </si>
  <si>
    <t xml:space="preserve">028750000   </t>
  </si>
  <si>
    <t>Center for Academic Success, Inc.</t>
  </si>
  <si>
    <t xml:space="preserve">078772000   </t>
  </si>
  <si>
    <t>Challenge School, Inc.</t>
  </si>
  <si>
    <t xml:space="preserve">078957000   </t>
  </si>
  <si>
    <t>Challenger Basic School, Inc.</t>
  </si>
  <si>
    <t xml:space="preserve">078515000   </t>
  </si>
  <si>
    <t>Chandler Preparatory Academy</t>
  </si>
  <si>
    <t xml:space="preserve">078995000   </t>
  </si>
  <si>
    <t>Cholla Academy</t>
  </si>
  <si>
    <t xml:space="preserve">078249000   </t>
  </si>
  <si>
    <t>Cicero Preparatory Academy</t>
  </si>
  <si>
    <t xml:space="preserve">108720000   </t>
  </si>
  <si>
    <t>CITY Center for Collaborative Learning</t>
  </si>
  <si>
    <t xml:space="preserve">028701000   </t>
  </si>
  <si>
    <t>Cochise Community Development Corporation</t>
  </si>
  <si>
    <t xml:space="preserve">108909000   </t>
  </si>
  <si>
    <t>Collaborative Pathways, Inc.</t>
  </si>
  <si>
    <t xml:space="preserve">108788000   </t>
  </si>
  <si>
    <t>Compass High School, Inc.</t>
  </si>
  <si>
    <t xml:space="preserve">138501000   </t>
  </si>
  <si>
    <t>Compass Points International, Inc</t>
  </si>
  <si>
    <t xml:space="preserve">078530000   </t>
  </si>
  <si>
    <t>Concordia Charter School, Inc.</t>
  </si>
  <si>
    <t xml:space="preserve">078994000   </t>
  </si>
  <si>
    <t>Cornerstone Charter School,Inc</t>
  </si>
  <si>
    <t xml:space="preserve">078975000   </t>
  </si>
  <si>
    <t>Cortez Park Charter Middle School, Inc.</t>
  </si>
  <si>
    <t xml:space="preserve">078513000   </t>
  </si>
  <si>
    <t>Country Gardens Charter Schools</t>
  </si>
  <si>
    <t xml:space="preserve">108505000   </t>
  </si>
  <si>
    <t>CPLC Community Schools dba Hiaki High School</t>
  </si>
  <si>
    <t xml:space="preserve">108793000   </t>
  </si>
  <si>
    <t>CPLC Community Schools dba Toltecalli High School</t>
  </si>
  <si>
    <t xml:space="preserve">078253000   </t>
  </si>
  <si>
    <t>Create Academy</t>
  </si>
  <si>
    <t xml:space="preserve">078921000   </t>
  </si>
  <si>
    <t>Crown Charter School, Inc</t>
  </si>
  <si>
    <t xml:space="preserve">078544000   </t>
  </si>
  <si>
    <t>Daisy Education Corporation dba Paragon Science Academy</t>
  </si>
  <si>
    <t xml:space="preserve">108666000   </t>
  </si>
  <si>
    <t>Daisy Education Corporation dba Sonoran Science Academy</t>
  </si>
  <si>
    <t xml:space="preserve">108502000   </t>
  </si>
  <si>
    <t>Daisy Education Corporation dba Sonoran Science Academy - Phoenix</t>
  </si>
  <si>
    <t xml:space="preserve">108504000   </t>
  </si>
  <si>
    <t>Daisy Education Corporation dba. Sonoran Science Academy Davis Monthan</t>
  </si>
  <si>
    <t xml:space="preserve">078577000   </t>
  </si>
  <si>
    <t>Daisy Education Corporation dba. Sonoran Science Academy Peoria</t>
  </si>
  <si>
    <t xml:space="preserve">078934000   </t>
  </si>
  <si>
    <t>Deer Valley Charter Schools, Inc.</t>
  </si>
  <si>
    <t xml:space="preserve">078621000   </t>
  </si>
  <si>
    <t>Desert Heights Charter Schools</t>
  </si>
  <si>
    <t xml:space="preserve">108787000   </t>
  </si>
  <si>
    <t>Desert Rose Academy,Inc.</t>
  </si>
  <si>
    <t xml:space="preserve">108732000   </t>
  </si>
  <si>
    <t>Desert Sky Community School, Inc.</t>
  </si>
  <si>
    <t xml:space="preserve">108771000   </t>
  </si>
  <si>
    <t>Desert Springs Academy</t>
  </si>
  <si>
    <t xml:space="preserve">088705000   </t>
  </si>
  <si>
    <t>Desert Star Academy</t>
  </si>
  <si>
    <t xml:space="preserve">138714000   </t>
  </si>
  <si>
    <t>Desert Star Community School, Inc.</t>
  </si>
  <si>
    <t xml:space="preserve">048701000   </t>
  </si>
  <si>
    <t>Destiny School, Inc.</t>
  </si>
  <si>
    <t xml:space="preserve">058703000   </t>
  </si>
  <si>
    <t>Discovery Plus Academy</t>
  </si>
  <si>
    <t xml:space="preserve">078911000   </t>
  </si>
  <si>
    <t>E-Institute Charter Schools, Inc.</t>
  </si>
  <si>
    <t xml:space="preserve">078202000   </t>
  </si>
  <si>
    <t>EAGLE College Prep Harmony, LLC</t>
  </si>
  <si>
    <t xml:space="preserve">078222000   </t>
  </si>
  <si>
    <t>EAGLE College Prep Maryvale, LLC</t>
  </si>
  <si>
    <t xml:space="preserve">078541000   </t>
  </si>
  <si>
    <t>EAGLE South Mountain Charter, Inc.</t>
  </si>
  <si>
    <t xml:space="preserve">078509000   </t>
  </si>
  <si>
    <t>East Mesa Charter Elementary School, Inc.</t>
  </si>
  <si>
    <t xml:space="preserve">078683000   </t>
  </si>
  <si>
    <t>East Valley Academy</t>
  </si>
  <si>
    <t xml:space="preserve">108781000   </t>
  </si>
  <si>
    <t>Eastpointe High School, Inc.</t>
  </si>
  <si>
    <t xml:space="preserve">108506000   </t>
  </si>
  <si>
    <t>Ed Ahead</t>
  </si>
  <si>
    <t xml:space="preserve">108653000   </t>
  </si>
  <si>
    <t>Edge School, Inc., The</t>
  </si>
  <si>
    <t xml:space="preserve">078971000   </t>
  </si>
  <si>
    <t>Edkey, Inc. - Arizona Conservatory for Arts and Academics</t>
  </si>
  <si>
    <t xml:space="preserve">078742000   </t>
  </si>
  <si>
    <t>Edkey, Inc. - Pathfinder Academy</t>
  </si>
  <si>
    <t xml:space="preserve">078740000   </t>
  </si>
  <si>
    <t>Edkey, Inc. - Redwood Academy</t>
  </si>
  <si>
    <t xml:space="preserve">078915000   </t>
  </si>
  <si>
    <t>Edkey, Inc. - Sequoia Charter School</t>
  </si>
  <si>
    <t xml:space="preserve">078705000   </t>
  </si>
  <si>
    <t>Edkey, Inc. - Sequoia Choice Schools</t>
  </si>
  <si>
    <t xml:space="preserve">078246000   </t>
  </si>
  <si>
    <t>Edkey, Inc. - Sequoia Pathway Academy</t>
  </si>
  <si>
    <t xml:space="preserve">138705000   </t>
  </si>
  <si>
    <t>Edkey, Inc. - Sequoia Ranch School</t>
  </si>
  <si>
    <t xml:space="preserve">078744000   </t>
  </si>
  <si>
    <t>Edkey, Inc. - Sequoia School for the Deaf and Hard of Hearing</t>
  </si>
  <si>
    <t xml:space="preserve">078917000   </t>
  </si>
  <si>
    <t>Edkey, Inc. - Sequoia Village School</t>
  </si>
  <si>
    <t xml:space="preserve">108717000   </t>
  </si>
  <si>
    <t>Educational Impact, Inc.</t>
  </si>
  <si>
    <t xml:space="preserve">078558000   </t>
  </si>
  <si>
    <t>Educational Options Foundation</t>
  </si>
  <si>
    <t xml:space="preserve">078717000   </t>
  </si>
  <si>
    <t>EduPreneurship, Inc.</t>
  </si>
  <si>
    <t xml:space="preserve">078687000   </t>
  </si>
  <si>
    <t>Eduprize Schools, LLC</t>
  </si>
  <si>
    <t xml:space="preserve">078664000   </t>
  </si>
  <si>
    <t>Employ-Ability Unlimited, Inc.</t>
  </si>
  <si>
    <t xml:space="preserve">078401000   </t>
  </si>
  <si>
    <t>Empower College Prep</t>
  </si>
  <si>
    <t xml:space="preserve">078711000   </t>
  </si>
  <si>
    <t>Espiritu Community Development Corp.</t>
  </si>
  <si>
    <t xml:space="preserve">078103000   </t>
  </si>
  <si>
    <t xml:space="preserve">078275000   </t>
  </si>
  <si>
    <t>Espiritu Schools</t>
  </si>
  <si>
    <t xml:space="preserve">078239000   </t>
  </si>
  <si>
    <t>Estrella Educational Foundation</t>
  </si>
  <si>
    <t xml:space="preserve">078254000   </t>
  </si>
  <si>
    <t>Ethos Academy - A Challenge Foundation Academy</t>
  </si>
  <si>
    <t xml:space="preserve">078901000   </t>
  </si>
  <si>
    <t>Excalibur Charter Schools, Inc.</t>
  </si>
  <si>
    <t xml:space="preserve">078785000   </t>
  </si>
  <si>
    <t>Fit Kids, Inc. dba Champion Schools</t>
  </si>
  <si>
    <t xml:space="preserve">038750000   </t>
  </si>
  <si>
    <t>Flagstaff Arts And Leadership Academy</t>
  </si>
  <si>
    <t xml:space="preserve">038752000   </t>
  </si>
  <si>
    <t>Flagstaff Junior Academy</t>
  </si>
  <si>
    <t xml:space="preserve">038705000   </t>
  </si>
  <si>
    <t>Flagstaff Montessori, L.L.C.</t>
  </si>
  <si>
    <t xml:space="preserve">078608000   </t>
  </si>
  <si>
    <t>Florence Crittenton Services of Arizona, Inc.</t>
  </si>
  <si>
    <t xml:space="preserve">078628000   </t>
  </si>
  <si>
    <t>Foothills Academy</t>
  </si>
  <si>
    <t xml:space="preserve">078755000   </t>
  </si>
  <si>
    <t>Fountain Hills Charter School</t>
  </si>
  <si>
    <t xml:space="preserve">138751000   </t>
  </si>
  <si>
    <t>Franklin Phonetic Primary School, Inc.</t>
  </si>
  <si>
    <t xml:space="preserve">078263000   </t>
  </si>
  <si>
    <t xml:space="preserve">078528000   </t>
  </si>
  <si>
    <t>Freedom Academy, Inc.</t>
  </si>
  <si>
    <t xml:space="preserve">078611000   </t>
  </si>
  <si>
    <t>Friendly House, Inc.</t>
  </si>
  <si>
    <t xml:space="preserve">078679000   </t>
  </si>
  <si>
    <t>GAR, LLC dba Student Choice High School</t>
  </si>
  <si>
    <t xml:space="preserve">078774000   </t>
  </si>
  <si>
    <t>Gem Charter School, Inc.</t>
  </si>
  <si>
    <t xml:space="preserve">078708000   </t>
  </si>
  <si>
    <t>Genesis Program, Inc.</t>
  </si>
  <si>
    <t xml:space="preserve">078585000   </t>
  </si>
  <si>
    <t>George Gervin Youth Center, Inc.</t>
  </si>
  <si>
    <t xml:space="preserve">078540000   </t>
  </si>
  <si>
    <t>Glendale Preparatory Academy</t>
  </si>
  <si>
    <t xml:space="preserve">118709000   </t>
  </si>
  <si>
    <t>Graysmark Schools Corporation</t>
  </si>
  <si>
    <t xml:space="preserve">108770000   </t>
  </si>
  <si>
    <t>Great Expectations Academy</t>
  </si>
  <si>
    <t xml:space="preserve">108789000   </t>
  </si>
  <si>
    <t>Griffin Foundation, Inc. The</t>
  </si>
  <si>
    <t xml:space="preserve">108726000   </t>
  </si>
  <si>
    <t>Ha:san Educational Services</t>
  </si>
  <si>
    <t xml:space="preserve">078594000   </t>
  </si>
  <si>
    <t>Happy Valley East</t>
  </si>
  <si>
    <t xml:space="preserve">078998000   </t>
  </si>
  <si>
    <t>Happy Valley School, Inc.</t>
  </si>
  <si>
    <t xml:space="preserve">148760000   </t>
  </si>
  <si>
    <t>Harvest Power Community Development Group, Inc.</t>
  </si>
  <si>
    <t xml:space="preserve">038755000   </t>
  </si>
  <si>
    <t>Haven Montessori Children's House, Inc.</t>
  </si>
  <si>
    <t xml:space="preserve">078259000   </t>
  </si>
  <si>
    <t>Heritage Academy Laveen, Inc.</t>
  </si>
  <si>
    <t xml:space="preserve">078258000   </t>
  </si>
  <si>
    <t>Heritage Academy Queen Creek, Inc.</t>
  </si>
  <si>
    <t xml:space="preserve">078712000   </t>
  </si>
  <si>
    <t>Heritage Academy, Inc.</t>
  </si>
  <si>
    <t xml:space="preserve">078985000   </t>
  </si>
  <si>
    <t>Heritage Elementary School</t>
  </si>
  <si>
    <t xml:space="preserve">108701000   </t>
  </si>
  <si>
    <t>Hermosa Montessori Charter School</t>
  </si>
  <si>
    <t xml:space="preserve">108775000   </t>
  </si>
  <si>
    <t>Highland Free School</t>
  </si>
  <si>
    <t xml:space="preserve">078204000   </t>
  </si>
  <si>
    <t>Hirsch Academy A Challenge Foundation</t>
  </si>
  <si>
    <t xml:space="preserve">078752000   </t>
  </si>
  <si>
    <t>Horizon Community Learning Center, Inc.</t>
  </si>
  <si>
    <t xml:space="preserve">078233000   </t>
  </si>
  <si>
    <t xml:space="preserve">078713000   </t>
  </si>
  <si>
    <t>Humanities and Sciences Academy of the United States, Inc.</t>
  </si>
  <si>
    <t xml:space="preserve">078535000   </t>
  </si>
  <si>
    <t>Imagine Avondale Elementary, Inc.</t>
  </si>
  <si>
    <t xml:space="preserve">078553000   </t>
  </si>
  <si>
    <t>Imagine Avondale Middle, Inc.</t>
  </si>
  <si>
    <t xml:space="preserve">078531000   </t>
  </si>
  <si>
    <t>Imagine Camelback Middle, Inc.</t>
  </si>
  <si>
    <t xml:space="preserve">078519000   </t>
  </si>
  <si>
    <t>Imagine Charter Elementary at Camelback, Inc.</t>
  </si>
  <si>
    <t xml:space="preserve">078520000   </t>
  </si>
  <si>
    <t>Imagine Charter Elementary at Desert West, Inc.</t>
  </si>
  <si>
    <t xml:space="preserve">078536000   </t>
  </si>
  <si>
    <t>Imagine Coolidge Elementary, Inc.</t>
  </si>
  <si>
    <t xml:space="preserve">078532000   </t>
  </si>
  <si>
    <t>Imagine Desert West Middle, Inc.</t>
  </si>
  <si>
    <t xml:space="preserve">078523000   </t>
  </si>
  <si>
    <t>Imagine Elementary at Tempe, Inc.</t>
  </si>
  <si>
    <t xml:space="preserve">078521000   </t>
  </si>
  <si>
    <t>Imagine Middle at East Mesa, Inc.</t>
  </si>
  <si>
    <t xml:space="preserve">078522000   </t>
  </si>
  <si>
    <t>Imagine Middle at Surprise, Inc.</t>
  </si>
  <si>
    <t xml:space="preserve">078547000   </t>
  </si>
  <si>
    <t>Imagine Prep Coolidge, Inc.</t>
  </si>
  <si>
    <t xml:space="preserve">078537000   </t>
  </si>
  <si>
    <t>Imagine Prep Superstition, Inc.</t>
  </si>
  <si>
    <t xml:space="preserve">078538000   </t>
  </si>
  <si>
    <t>Imagine Prep Surprise, Inc.</t>
  </si>
  <si>
    <t xml:space="preserve">078552000   </t>
  </si>
  <si>
    <t>Imagine Superstition Middle, Inc.</t>
  </si>
  <si>
    <t xml:space="preserve">078210000   </t>
  </si>
  <si>
    <t>Incito Schools</t>
  </si>
  <si>
    <t xml:space="preserve">108513000   </t>
  </si>
  <si>
    <t>Innovative Humanities Education Corporation</t>
  </si>
  <si>
    <t xml:space="preserve">108735000   </t>
  </si>
  <si>
    <t>Institute for Transformative Education, Inc.</t>
  </si>
  <si>
    <t xml:space="preserve">078751000   </t>
  </si>
  <si>
    <t>Integrity Education Incorporated</t>
  </si>
  <si>
    <t xml:space="preserve">078741000   </t>
  </si>
  <si>
    <t>Intelli-School, Inc.</t>
  </si>
  <si>
    <t xml:space="preserve">078710000   </t>
  </si>
  <si>
    <t>International Commerce Secondary Schools, Inc.</t>
  </si>
  <si>
    <t xml:space="preserve">078795000   </t>
  </si>
  <si>
    <t>James Madison Preparatory School</t>
  </si>
  <si>
    <t xml:space="preserve">078928000   </t>
  </si>
  <si>
    <t>James Sandoval Preparatory High School</t>
  </si>
  <si>
    <t xml:space="preserve">148759000   </t>
  </si>
  <si>
    <t>Juniper Tree Academy</t>
  </si>
  <si>
    <t xml:space="preserve">078240000   </t>
  </si>
  <si>
    <t>Kaizen Education Foundation dba Advance U</t>
  </si>
  <si>
    <t xml:space="preserve">078230000   </t>
  </si>
  <si>
    <t>Kaizen Education Foundation dba Discover U Elementary School</t>
  </si>
  <si>
    <t xml:space="preserve">078718000   </t>
  </si>
  <si>
    <t>Kaizen Education Foundation dba El Dorado High School</t>
  </si>
  <si>
    <t xml:space="preserve">078570000   </t>
  </si>
  <si>
    <t>Kaizen Education Foundation dba Gilbert Arts Academy</t>
  </si>
  <si>
    <t xml:space="preserve">078580000   </t>
  </si>
  <si>
    <t>Kaizen Education Foundation dba Havasu Preparatory Academy</t>
  </si>
  <si>
    <t xml:space="preserve">078571000   </t>
  </si>
  <si>
    <t>Kaizen Education Foundation dba Liberty Arts Academy</t>
  </si>
  <si>
    <t xml:space="preserve">078949000   </t>
  </si>
  <si>
    <t>Kaizen Education Foundation dba Maya High School</t>
  </si>
  <si>
    <t xml:space="preserve">078576000   </t>
  </si>
  <si>
    <t>Kaizen Education Foundation dba Mission Heights Preparatory High School</t>
  </si>
  <si>
    <t xml:space="preserve">108706000   </t>
  </si>
  <si>
    <t>Kaizen Education Foundation dba Skyview High School</t>
  </si>
  <si>
    <t xml:space="preserve">078999000   </t>
  </si>
  <si>
    <t>Kaizen Education Foundation dba South Pointe Elementary School</t>
  </si>
  <si>
    <t xml:space="preserve">078765000   </t>
  </si>
  <si>
    <t>Kaizen Education Foundation dba South Pointe Junior High School</t>
  </si>
  <si>
    <t xml:space="preserve">078952000   </t>
  </si>
  <si>
    <t>Kaizen Education Foundation dba Summit High School</t>
  </si>
  <si>
    <t xml:space="preserve">078954000   </t>
  </si>
  <si>
    <t>Kaizen Education Foundation dba Tempe Accelerated High School</t>
  </si>
  <si>
    <t xml:space="preserve">078567000   </t>
  </si>
  <si>
    <t>Kaizen Education Foundation dba Vista Grove Preparatory Academy Elementary</t>
  </si>
  <si>
    <t xml:space="preserve">078946000   </t>
  </si>
  <si>
    <t>Kaizen Education Foundation dba Vista Grove Preparatory Academy Middle School</t>
  </si>
  <si>
    <t xml:space="preserve">138759000   </t>
  </si>
  <si>
    <t>Kestrel Schools, Inc.</t>
  </si>
  <si>
    <t xml:space="preserve">078779000   </t>
  </si>
  <si>
    <t>Keystone Montessori Charter School, Inc.</t>
  </si>
  <si>
    <t xml:space="preserve">108784000   </t>
  </si>
  <si>
    <t>Khalsa Family Services</t>
  </si>
  <si>
    <t xml:space="preserve">078759000   </t>
  </si>
  <si>
    <t>Khalsa Montessori Elementary Schools</t>
  </si>
  <si>
    <t xml:space="preserve">088620000   </t>
  </si>
  <si>
    <t>Kingman Academy Of Learning</t>
  </si>
  <si>
    <t xml:space="preserve">138503000   </t>
  </si>
  <si>
    <t>La Tierra Community School, Inc</t>
  </si>
  <si>
    <t xml:space="preserve">078968000   </t>
  </si>
  <si>
    <t>LEAD Charter Schools</t>
  </si>
  <si>
    <t xml:space="preserve">078101000   </t>
  </si>
  <si>
    <t>LEAD Charter Schools dba Leading Edge Academy Queen Creek</t>
  </si>
  <si>
    <t xml:space="preserve">118708000   </t>
  </si>
  <si>
    <t>Leading Edge Academy Maricopa</t>
  </si>
  <si>
    <t xml:space="preserve">078507000   </t>
  </si>
  <si>
    <t>Legacy Education Group</t>
  </si>
  <si>
    <t xml:space="preserve">118715000   </t>
  </si>
  <si>
    <t>Legacy Traditional Charter School</t>
  </si>
  <si>
    <t xml:space="preserve">078215000   </t>
  </si>
  <si>
    <t>Legacy Traditional Charter School - Laveen Village</t>
  </si>
  <si>
    <t xml:space="preserve">078518000   </t>
  </si>
  <si>
    <t>Legacy Traditional Charter School - Maricopa</t>
  </si>
  <si>
    <t xml:space="preserve">078245000   </t>
  </si>
  <si>
    <t>Legacy Traditional Charter Schools - Casa Grande</t>
  </si>
  <si>
    <t xml:space="preserve">118712000   </t>
  </si>
  <si>
    <t>Legacy Traditional School - Avondale</t>
  </si>
  <si>
    <t xml:space="preserve">118711000   </t>
  </si>
  <si>
    <t>Legacy Traditional School - Chandler</t>
  </si>
  <si>
    <t xml:space="preserve">078229000   </t>
  </si>
  <si>
    <t>Legacy Traditional School - Gilbert</t>
  </si>
  <si>
    <t xml:space="preserve">078408000   </t>
  </si>
  <si>
    <t>Legacy Traditional School - Glendale</t>
  </si>
  <si>
    <t xml:space="preserve">078409000   </t>
  </si>
  <si>
    <t>Legacy Traditional School - North Chandler</t>
  </si>
  <si>
    <t xml:space="preserve">118713000   </t>
  </si>
  <si>
    <t>Legacy Traditional School - Northwest Tucson</t>
  </si>
  <si>
    <t xml:space="preserve">078407000   </t>
  </si>
  <si>
    <t>Legacy Traditional School - Peoria</t>
  </si>
  <si>
    <t xml:space="preserve">078274000   </t>
  </si>
  <si>
    <t>Legacy Traditional School - Surprise</t>
  </si>
  <si>
    <t xml:space="preserve">108738000   </t>
  </si>
  <si>
    <t>Leman Academy of Excellence, Inc.</t>
  </si>
  <si>
    <t xml:space="preserve">048750000   </t>
  </si>
  <si>
    <t>Liberty High School</t>
  </si>
  <si>
    <t xml:space="preserve">078784000   </t>
  </si>
  <si>
    <t>Liberty Traditional Charter School</t>
  </si>
  <si>
    <t xml:space="preserve">078980000   </t>
  </si>
  <si>
    <t>Life Skills Center of Arizona, Inc.</t>
  </si>
  <si>
    <t xml:space="preserve">108708000   </t>
  </si>
  <si>
    <t>Lifelong Learning Research Institute, Inc.</t>
  </si>
  <si>
    <t xml:space="preserve">108908000   </t>
  </si>
  <si>
    <t xml:space="preserve">078235000   </t>
  </si>
  <si>
    <t>Lincoln Preparatory Academy</t>
  </si>
  <si>
    <t xml:space="preserve">078997000   </t>
  </si>
  <si>
    <t>Little Lamb Community School</t>
  </si>
  <si>
    <t xml:space="preserve">078219000   </t>
  </si>
  <si>
    <t>Madison Highland Prep</t>
  </si>
  <si>
    <t xml:space="preserve">078647000   </t>
  </si>
  <si>
    <t>Maricopa County Community College District dba Gateway Early College High School</t>
  </si>
  <si>
    <t xml:space="preserve">138757000   </t>
  </si>
  <si>
    <t>Mary Ellen Halvorson Educational Foundation. dba: Tri-City Prep High School</t>
  </si>
  <si>
    <t xml:space="preserve">078592000   </t>
  </si>
  <si>
    <t>Maryvale Preparatory Academy</t>
  </si>
  <si>
    <t xml:space="preserve">088759000   </t>
  </si>
  <si>
    <t>Masada Charter School, Inc.</t>
  </si>
  <si>
    <t xml:space="preserve">108798000   </t>
  </si>
  <si>
    <t>Math and Science Success Academy, Inc.</t>
  </si>
  <si>
    <t xml:space="preserve">078743000   </t>
  </si>
  <si>
    <t>MCCCD on behalf of Phoenix College Preparatory Academy</t>
  </si>
  <si>
    <t xml:space="preserve">078906000   </t>
  </si>
  <si>
    <t>Metropolitan Arts Institute, Inc.</t>
  </si>
  <si>
    <t xml:space="preserve">128703000   </t>
  </si>
  <si>
    <t>Mexicayotl Academy, Inc.</t>
  </si>
  <si>
    <t xml:space="preserve">078976000   </t>
  </si>
  <si>
    <t>Midtown Primary School</t>
  </si>
  <si>
    <t xml:space="preserve">078791000   </t>
  </si>
  <si>
    <t>Milestones Charter School</t>
  </si>
  <si>
    <t xml:space="preserve">138712000   </t>
  </si>
  <si>
    <t>Mingus Springs Charter School</t>
  </si>
  <si>
    <t xml:space="preserve">088703000   </t>
  </si>
  <si>
    <t>Mohave Accelerated Elementary School, Inc.</t>
  </si>
  <si>
    <t xml:space="preserve">088758000   </t>
  </si>
  <si>
    <t>Mohave Accelerated Learning Center</t>
  </si>
  <si>
    <t xml:space="preserve">078977000   </t>
  </si>
  <si>
    <t>Montessori Academy, Inc.</t>
  </si>
  <si>
    <t xml:space="preserve">078758000   </t>
  </si>
  <si>
    <t>Montessori Day Public Schools Chartered, Inc.</t>
  </si>
  <si>
    <t xml:space="preserve">078763000   </t>
  </si>
  <si>
    <t>Montessori Education Centre Charter School</t>
  </si>
  <si>
    <t xml:space="preserve">078936000   </t>
  </si>
  <si>
    <t>Montessori House, Inc.</t>
  </si>
  <si>
    <t xml:space="preserve">108703000   </t>
  </si>
  <si>
    <t>Montessori Schoolhouse of Tucson, Inc.</t>
  </si>
  <si>
    <t xml:space="preserve">078556000   </t>
  </si>
  <si>
    <t>Morrison Education Group, Inc.</t>
  </si>
  <si>
    <t xml:space="preserve">138768000   </t>
  </si>
  <si>
    <t>Mountain Oak Charter School, Inc.</t>
  </si>
  <si>
    <t xml:space="preserve">108769000   </t>
  </si>
  <si>
    <t>Mountain Rose Academy, Inc.</t>
  </si>
  <si>
    <t xml:space="preserve">038751000   </t>
  </si>
  <si>
    <t>Mountain School, Inc.</t>
  </si>
  <si>
    <t xml:space="preserve">078771000   </t>
  </si>
  <si>
    <t>New Horizon School for the Performing Arts</t>
  </si>
  <si>
    <t xml:space="preserve">078903000   </t>
  </si>
  <si>
    <t>New School For The Arts</t>
  </si>
  <si>
    <t xml:space="preserve">078981000   </t>
  </si>
  <si>
    <t>New School for the Arts Middle School</t>
  </si>
  <si>
    <t xml:space="preserve">078760000   </t>
  </si>
  <si>
    <t>New World Educational Center</t>
  </si>
  <si>
    <t xml:space="preserve">078930000   </t>
  </si>
  <si>
    <t>Noah Webster Schools - Mesa</t>
  </si>
  <si>
    <t xml:space="preserve">078261000   </t>
  </si>
  <si>
    <t>Noah Webster Schools-Pima</t>
  </si>
  <si>
    <t xml:space="preserve">078584000   </t>
  </si>
  <si>
    <t>North Phoenix Preparatory Academy</t>
  </si>
  <si>
    <t xml:space="preserve">078945000   </t>
  </si>
  <si>
    <t>North Star Charter School, Inc.</t>
  </si>
  <si>
    <t xml:space="preserve">038701000   </t>
  </si>
  <si>
    <t>Northland Preparatory Academy</t>
  </si>
  <si>
    <t xml:space="preserve">108707000   </t>
  </si>
  <si>
    <t>Nosotros, Inc</t>
  </si>
  <si>
    <t xml:space="preserve">078767000   </t>
  </si>
  <si>
    <t>Ombudsman Educational Services, Ltd.,a subsidiary of Educational Services of Ame</t>
  </si>
  <si>
    <t xml:space="preserve">028751000   </t>
  </si>
  <si>
    <t>Omega Alpha Academy</t>
  </si>
  <si>
    <t xml:space="preserve">108512000   </t>
  </si>
  <si>
    <t>Open Doors Community School, Inc.</t>
  </si>
  <si>
    <t xml:space="preserve">078907000   </t>
  </si>
  <si>
    <t>P.L.C. Charter Schools</t>
  </si>
  <si>
    <t xml:space="preserve">138758000   </t>
  </si>
  <si>
    <t>PACE Preparatory Academy, Inc.</t>
  </si>
  <si>
    <t xml:space="preserve">038753000   </t>
  </si>
  <si>
    <t>Painted Desert Demonstration Projects, Inc.</t>
  </si>
  <si>
    <t xml:space="preserve">078278000   </t>
  </si>
  <si>
    <t>Painted Desert Montessori, LLC</t>
  </si>
  <si>
    <t xml:space="preserve">138756000   </t>
  </si>
  <si>
    <t>Painted Pony Ranch Charter School</t>
  </si>
  <si>
    <t xml:space="preserve">078940000   </t>
  </si>
  <si>
    <t>Pan-American Elementary Charter</t>
  </si>
  <si>
    <t xml:space="preserve">078912000   </t>
  </si>
  <si>
    <t>Paragon Management, Inc.</t>
  </si>
  <si>
    <t xml:space="preserve">078905000   </t>
  </si>
  <si>
    <t>Paramount Education Studies Inc</t>
  </si>
  <si>
    <t xml:space="preserve">138755000   </t>
  </si>
  <si>
    <t>Park View School, Inc.</t>
  </si>
  <si>
    <t xml:space="preserve">078963000   </t>
  </si>
  <si>
    <t>PAS Charter, Inc., dba Intelli-School</t>
  </si>
  <si>
    <t xml:space="preserve">128725000   </t>
  </si>
  <si>
    <t>Patagonia Montessori Elementary School</t>
  </si>
  <si>
    <t xml:space="preserve">078792000   </t>
  </si>
  <si>
    <t>Pathfinder Charter School Foundation</t>
  </si>
  <si>
    <t xml:space="preserve">078216000   </t>
  </si>
  <si>
    <t>Pathways In Education-Arizona, Inc.</t>
  </si>
  <si>
    <t xml:space="preserve">038702000   </t>
  </si>
  <si>
    <t>PEAK School Inc., The</t>
  </si>
  <si>
    <t xml:space="preserve">078238000   </t>
  </si>
  <si>
    <t>Pensar Academy</t>
  </si>
  <si>
    <t xml:space="preserve">078714000   </t>
  </si>
  <si>
    <t>Phoenix Advantage Charter School, Inc.</t>
  </si>
  <si>
    <t xml:space="preserve">078267000   </t>
  </si>
  <si>
    <t>Phoenix Collegiate Academy Elementary, LLC</t>
  </si>
  <si>
    <t xml:space="preserve">078277000   </t>
  </si>
  <si>
    <t>Phoenix Collegiate Academy High LLC</t>
  </si>
  <si>
    <t xml:space="preserve">078559000   </t>
  </si>
  <si>
    <t>Phoenix Collegiate Academy, Inc.</t>
  </si>
  <si>
    <t xml:space="preserve">078716000   </t>
  </si>
  <si>
    <t>Phoenix Education Management, LLC,</t>
  </si>
  <si>
    <t xml:space="preserve">078776000   </t>
  </si>
  <si>
    <t>Phoenix School of Academic Excellence The</t>
  </si>
  <si>
    <t xml:space="preserve">078504000   </t>
  </si>
  <si>
    <t>Pillar Charter School</t>
  </si>
  <si>
    <t xml:space="preserve">108601000   </t>
  </si>
  <si>
    <t>Pima County</t>
  </si>
  <si>
    <t xml:space="preserve">108507000   </t>
  </si>
  <si>
    <t>Pima Prevention Partnership</t>
  </si>
  <si>
    <t xml:space="preserve">108799000   </t>
  </si>
  <si>
    <t>Pima Prevention Partnership dba Pima Partnership Academy</t>
  </si>
  <si>
    <t xml:space="preserve">108711000   </t>
  </si>
  <si>
    <t>Pima Prevention Partnership dba Pima Partnership School, The</t>
  </si>
  <si>
    <t xml:space="preserve">108602000   </t>
  </si>
  <si>
    <t>Pima Rose Academy, Inc.</t>
  </si>
  <si>
    <t xml:space="preserve">038706000   </t>
  </si>
  <si>
    <t>Pine Forest Education Association, Inc.</t>
  </si>
  <si>
    <t xml:space="preserve">118704000   </t>
  </si>
  <si>
    <t>Pinnacle Education-Casa Grande, Inc.</t>
  </si>
  <si>
    <t xml:space="preserve">128701000   </t>
  </si>
  <si>
    <t>Pinnacle Education-Kino, Inc.</t>
  </si>
  <si>
    <t xml:space="preserve">078726000   </t>
  </si>
  <si>
    <t>Pinnacle Education-Tempe, Inc.</t>
  </si>
  <si>
    <t xml:space="preserve">078920000   </t>
  </si>
  <si>
    <t>Pinnacle Education-WMCB, Inc.</t>
  </si>
  <si>
    <t xml:space="preserve">078550000   </t>
  </si>
  <si>
    <t>Pioneer Preparatory School</t>
  </si>
  <si>
    <t xml:space="preserve">078598000   </t>
  </si>
  <si>
    <t>PLC Arts Academy at Scottsdale, Inc.</t>
  </si>
  <si>
    <t xml:space="preserve">078925000   </t>
  </si>
  <si>
    <t>Pointe Educational Services</t>
  </si>
  <si>
    <t xml:space="preserve">108744000   </t>
  </si>
  <si>
    <t>Portable Practical Educational Preparation, Inc. (PPEP, Inc.)</t>
  </si>
  <si>
    <t xml:space="preserve">108796000   </t>
  </si>
  <si>
    <t xml:space="preserve">078939000   </t>
  </si>
  <si>
    <t>Premier Charter High School</t>
  </si>
  <si>
    <t xml:space="preserve">078516000   </t>
  </si>
  <si>
    <t>Prescott Valley Charter School</t>
  </si>
  <si>
    <t xml:space="preserve">108778000   </t>
  </si>
  <si>
    <t>Presidio School</t>
  </si>
  <si>
    <t xml:space="preserve">078209000   </t>
  </si>
  <si>
    <t>Reid Traditional Schools' Painted Rock Academy Inc.</t>
  </si>
  <si>
    <t xml:space="preserve">078749000   </t>
  </si>
  <si>
    <t>Reid Traditional Schools' Valley Academy, Inc.</t>
  </si>
  <si>
    <t xml:space="preserve">078560000   </t>
  </si>
  <si>
    <t>Research Based Education Corporation</t>
  </si>
  <si>
    <t xml:space="preserve">078609000   </t>
  </si>
  <si>
    <t>Ridgeline Academy, Inc.</t>
  </si>
  <si>
    <t xml:space="preserve">108403000   </t>
  </si>
  <si>
    <t>Rising Schools, Inc.</t>
  </si>
  <si>
    <t xml:space="preserve">078508000   </t>
  </si>
  <si>
    <t>Rosefield Charter Elementary School, Inc.</t>
  </si>
  <si>
    <t xml:space="preserve">078735000   </t>
  </si>
  <si>
    <t>RSD Charter School, Inc.</t>
  </si>
  <si>
    <t xml:space="preserve">078688000   </t>
  </si>
  <si>
    <t>Sage Academy, Inc.</t>
  </si>
  <si>
    <t xml:space="preserve">078656000   </t>
  </si>
  <si>
    <t>Salt River Pima-Maricopa  Community Schools</t>
  </si>
  <si>
    <t xml:space="preserve">078539000   </t>
  </si>
  <si>
    <t>San Tan Montessori School, Inc.</t>
  </si>
  <si>
    <t xml:space="preserve">128726000   </t>
  </si>
  <si>
    <t>Santa Cruz Valley Opportunities in Education, Inc.</t>
  </si>
  <si>
    <t xml:space="preserve">108719000   </t>
  </si>
  <si>
    <t>Satori, Inc.</t>
  </si>
  <si>
    <t xml:space="preserve">078962000   </t>
  </si>
  <si>
    <t>SC Jensen Corporation, Inc. dba Intelli-School</t>
  </si>
  <si>
    <t xml:space="preserve">078243000   </t>
  </si>
  <si>
    <t>Scottsdale Country Day School</t>
  </si>
  <si>
    <t xml:space="preserve">078533000   </t>
  </si>
  <si>
    <t>Scottsdale Preparatory Academy</t>
  </si>
  <si>
    <t xml:space="preserve">138708000   </t>
  </si>
  <si>
    <t>Sedona Charter School, Inc.</t>
  </si>
  <si>
    <t xml:space="preserve">078256000   </t>
  </si>
  <si>
    <t>Self Development Academy-Phoenix</t>
  </si>
  <si>
    <t xml:space="preserve">078796000   </t>
  </si>
  <si>
    <t>Self Development Charter School</t>
  </si>
  <si>
    <t xml:space="preserve">098746000   </t>
  </si>
  <si>
    <t>Shonto Governing Board of Education, Inc.</t>
  </si>
  <si>
    <t xml:space="preserve">078566000   </t>
  </si>
  <si>
    <t>Skyline Gila River Schools, LLC</t>
  </si>
  <si>
    <t xml:space="preserve">078914000   </t>
  </si>
  <si>
    <t>Skyline Schools, Inc.</t>
  </si>
  <si>
    <t xml:space="preserve">138752000   </t>
  </si>
  <si>
    <t>Skyview School, Inc.</t>
  </si>
  <si>
    <t xml:space="preserve">078786000   </t>
  </si>
  <si>
    <t>Sonoran Desert School</t>
  </si>
  <si>
    <t xml:space="preserve">108503000   </t>
  </si>
  <si>
    <t>Sonoran Science Academy - Broadway</t>
  </si>
  <si>
    <t xml:space="preserve">078599000   </t>
  </si>
  <si>
    <t>South Phoenix Academy Inc.</t>
  </si>
  <si>
    <t xml:space="preserve">078578000   </t>
  </si>
  <si>
    <t>South Valley Academy, Inc.</t>
  </si>
  <si>
    <t xml:space="preserve">108772000   </t>
  </si>
  <si>
    <t>Southern Arizona Community Academy, Inc.</t>
  </si>
  <si>
    <t xml:space="preserve">108779000   </t>
  </si>
  <si>
    <t>Southgate Academy, Inc.</t>
  </si>
  <si>
    <t xml:space="preserve">078228000   </t>
  </si>
  <si>
    <t>Southwest Leadership Academy</t>
  </si>
  <si>
    <t xml:space="preserve">078992000   </t>
  </si>
  <si>
    <t>StarShine Academy</t>
  </si>
  <si>
    <t xml:space="preserve">078634000   </t>
  </si>
  <si>
    <t>STEP UP Schools, Inc.</t>
  </si>
  <si>
    <t xml:space="preserve">078781000   </t>
  </si>
  <si>
    <t>Stepping Stones Academy</t>
  </si>
  <si>
    <t xml:space="preserve">108227000   </t>
  </si>
  <si>
    <t>StrengthBuilding Partners</t>
  </si>
  <si>
    <t xml:space="preserve">078924000   </t>
  </si>
  <si>
    <t>Success School</t>
  </si>
  <si>
    <t xml:space="preserve">078217000   </t>
  </si>
  <si>
    <t>SySTEM Schools</t>
  </si>
  <si>
    <t xml:space="preserve">078551000   </t>
  </si>
  <si>
    <t>Teleos Preparatory Academy</t>
  </si>
  <si>
    <t xml:space="preserve">088702000   </t>
  </si>
  <si>
    <t>Telesis Center for Learning, Inc.</t>
  </si>
  <si>
    <t xml:space="preserve">078761000   </t>
  </si>
  <si>
    <t>Tempe Preparatory Academy</t>
  </si>
  <si>
    <t xml:space="preserve">108722000   </t>
  </si>
  <si>
    <t>The Charter Foundation, Inc.</t>
  </si>
  <si>
    <t xml:space="preserve">078213000   </t>
  </si>
  <si>
    <t>The Farm at Mission Montessori Academy</t>
  </si>
  <si>
    <t xml:space="preserve">118717000   </t>
  </si>
  <si>
    <t>The Grande Innovation Academy</t>
  </si>
  <si>
    <t xml:space="preserve">078561000   </t>
  </si>
  <si>
    <t>The Odyssey Preparatory Academy, Inc.</t>
  </si>
  <si>
    <t xml:space="preserve">078206000   </t>
  </si>
  <si>
    <t>The Paideia Academies, Inc</t>
  </si>
  <si>
    <t xml:space="preserve">048703000   </t>
  </si>
  <si>
    <t>The Shelby School</t>
  </si>
  <si>
    <t xml:space="preserve">058702000   </t>
  </si>
  <si>
    <t>Triumphant Learning Center</t>
  </si>
  <si>
    <t xml:space="preserve">078591000   </t>
  </si>
  <si>
    <t>Trivium Preparatory Academy</t>
  </si>
  <si>
    <t xml:space="preserve">108773000   </t>
  </si>
  <si>
    <t>Tucson Country Day School, Inc.</t>
  </si>
  <si>
    <t xml:space="preserve">108714000   </t>
  </si>
  <si>
    <t>Tucson International Academy, Inc.</t>
  </si>
  <si>
    <t xml:space="preserve">108768000   </t>
  </si>
  <si>
    <t>Tucson Preparatory School</t>
  </si>
  <si>
    <t xml:space="preserve">108660000   </t>
  </si>
  <si>
    <t>Tucson Youth Development/ACE Charter High School</t>
  </si>
  <si>
    <t xml:space="preserve">078630000   </t>
  </si>
  <si>
    <t>Twenty First Century Charter School, Inc. Bennett Academy</t>
  </si>
  <si>
    <t xml:space="preserve">078964000   </t>
  </si>
  <si>
    <t>Valley of the Sun Waldorf Education Association, dba Desert Marigold School</t>
  </si>
  <si>
    <t xml:space="preserve">078562000   </t>
  </si>
  <si>
    <t>Vector School District, Inc.</t>
  </si>
  <si>
    <t xml:space="preserve">078984000   </t>
  </si>
  <si>
    <t>Veritas Preparatory Academy</t>
  </si>
  <si>
    <t xml:space="preserve">078757000   </t>
  </si>
  <si>
    <t>Victory High School, Inc.</t>
  </si>
  <si>
    <t xml:space="preserve">078715000   </t>
  </si>
  <si>
    <t>Villa Montessori Charter School</t>
  </si>
  <si>
    <t xml:space="preserve">108705000   </t>
  </si>
  <si>
    <t>Vision Charter School, Inc.</t>
  </si>
  <si>
    <t xml:space="preserve">078960000   </t>
  </si>
  <si>
    <t>Vista Charter School</t>
  </si>
  <si>
    <t xml:space="preserve">078224000   </t>
  </si>
  <si>
    <t>Vista College Preparatory, Inc.</t>
  </si>
  <si>
    <t xml:space="preserve">078935000   </t>
  </si>
  <si>
    <t>West Gilbert Charter Elementary School, Inc.</t>
  </si>
  <si>
    <t xml:space="preserve">078974000   </t>
  </si>
  <si>
    <t>West Gilbert Charter Middle School, Inc.</t>
  </si>
  <si>
    <t xml:space="preserve">078548000   </t>
  </si>
  <si>
    <t>West Valley Arts and Technology Academy, Inc.</t>
  </si>
  <si>
    <t xml:space="preserve">078221000   </t>
  </si>
  <si>
    <t>Western School of Science and Technology, Inc.</t>
  </si>
  <si>
    <t xml:space="preserve">088755000   </t>
  </si>
  <si>
    <t>Young Scholars Academy Charter School Corp.</t>
  </si>
  <si>
    <t xml:space="preserve">148758000   </t>
  </si>
  <si>
    <t>Yuma Private Industry Council, Inc.</t>
  </si>
  <si>
    <t>Counter</t>
  </si>
  <si>
    <t>Enrollment October 1, 2016</t>
  </si>
  <si>
    <t>CTSD</t>
  </si>
  <si>
    <t>Charter Holder</t>
  </si>
  <si>
    <t>BASIS Schools, Inc. Goodyear</t>
  </si>
  <si>
    <t>BASIS Schools, Inc. Goodyear Primary</t>
  </si>
  <si>
    <t>BASIS Schools, Inc. Scottsdale Primary</t>
  </si>
  <si>
    <t>BASIS Schools, Inc. Chandler Primary</t>
  </si>
  <si>
    <t>BASIS Schools, Inc. Tucson</t>
  </si>
  <si>
    <t>BASIS Schools, Inc. Oro Valley</t>
  </si>
  <si>
    <t>BASIS Schools, Inc. Scottsdale</t>
  </si>
  <si>
    <t>BASIS Schools, Inc. Peoria</t>
  </si>
  <si>
    <t>BASIS Schools, Inc. Chandler</t>
  </si>
  <si>
    <t>BASIS Schools, Inc. Flagstaff</t>
  </si>
  <si>
    <t>BASIS Schools, Inc. Phoenix</t>
  </si>
  <si>
    <t>BASIS Schools, Inc. Tucson North</t>
  </si>
  <si>
    <t>BASIS Schools, Inc. Mesa</t>
  </si>
  <si>
    <t>BASIS Schools, Inc. Ahwatukee</t>
  </si>
  <si>
    <t>BASIS Schools, Inc. OV Primary</t>
  </si>
  <si>
    <t>BASIS Schools, Inc. Prescott</t>
  </si>
  <si>
    <t>BASIS Schools, Inc.Phoenix Central</t>
  </si>
  <si>
    <t>BASIS Schools, Inc. Chandler Primary North</t>
  </si>
  <si>
    <t>ASU Preparatory Academy Phoenix Elementary</t>
  </si>
  <si>
    <t>ASU Preparatory Academy Phoenix High School</t>
  </si>
  <si>
    <t>ASU Preparatory Academy Polytech High School</t>
  </si>
  <si>
    <t>ASU Preparatory Academy Polytech Elementary</t>
  </si>
  <si>
    <t>ASU Preparatory Academy Phoenix Middle School</t>
  </si>
  <si>
    <t>ASU Preparatory Academy Polytech Middle School</t>
  </si>
  <si>
    <t>Arizona Agribusiness &amp; Equine Center, Inc. Paradise Valley</t>
  </si>
  <si>
    <t>Arizona Agribusiness &amp; Equine Center, Inc. Red Mountain</t>
  </si>
  <si>
    <t>Arizona Agribusiness &amp; Equine Center, Inc. SMCC</t>
  </si>
  <si>
    <t>Arizona Agribusiness &amp; Equine Center, Inc. Prescott Valley</t>
  </si>
  <si>
    <t>Arizona Agribusiness &amp; Equine Center, Inc. Estrella</t>
  </si>
  <si>
    <t xml:space="preserve"> Total Revenue from All Sources</t>
  </si>
  <si>
    <t xml:space="preserve"> Other Revenue from Local Sources</t>
  </si>
  <si>
    <t>Revenue Food Service Sales</t>
  </si>
  <si>
    <t>Revenue Charter Activities</t>
  </si>
  <si>
    <t>Revenue  1000 Local Subtotal</t>
  </si>
  <si>
    <t>Revenue Grants in Aid Received from the Federal Govt through the State</t>
  </si>
  <si>
    <t>Revenue  4000 Federal Subtotal</t>
  </si>
  <si>
    <t>Revenue  State Equalization Assistance</t>
  </si>
  <si>
    <t>Revenue State Restricted Grants in Aid 3200</t>
  </si>
  <si>
    <t>Revenue 3000 State Subtotal</t>
  </si>
  <si>
    <t>Not Submitted as of November 3, 2017</t>
  </si>
  <si>
    <t>Ahwatukee Foothills Prep, Inc.</t>
  </si>
  <si>
    <t>Ambassador Academy</t>
  </si>
  <si>
    <t>Arizona Agribusiness &amp; Equine Center INC.</t>
  </si>
  <si>
    <t>BASIS Schools, Inc.</t>
  </si>
  <si>
    <t>Choice Academies, Inc.</t>
  </si>
  <si>
    <t>ECA - Arizona, Inc.</t>
  </si>
  <si>
    <t>Highland Prep</t>
  </si>
  <si>
    <t>Patriot Academy, Inc.</t>
  </si>
  <si>
    <t>PS Charter Schools,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</si>
</sst>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2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9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164" fontId="4" fillId="0" borderId="1" xfId="11" applyNumberFormat="1" applyFont="1" applyFill="1" applyBorder="1" applyAlignment="1">
      <alignment wrapText="1"/>
    </xf>
    <xf numFmtId="0" fontId="0" fillId="0" borderId="0" xfId="0" applyFont="1"/>
    <xf numFmtId="164" fontId="0" fillId="0" borderId="0" xfId="0" applyNumberFormat="1" applyFont="1"/>
    <xf numFmtId="164" fontId="4" fillId="0" borderId="1" xfId="11" applyNumberFormat="1" applyFont="1" applyFill="1" applyBorder="1" applyAlignment="1">
      <alignment horizontal="right" wrapText="1"/>
    </xf>
    <xf numFmtId="0" fontId="4" fillId="0" borderId="2" xfId="11" applyFont="1" applyFill="1" applyBorder="1" applyAlignment="1">
      <alignment horizontal="right" wrapText="1"/>
    </xf>
    <xf numFmtId="0" fontId="4" fillId="0" borderId="3" xfId="11" applyFont="1" applyFill="1" applyBorder="1" applyAlignment="1">
      <alignment horizontal="right" wrapText="1"/>
    </xf>
    <xf numFmtId="164" fontId="4" fillId="0" borderId="2" xfId="11" applyNumberFormat="1" applyFont="1" applyFill="1" applyBorder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5" fillId="0" borderId="0" xfId="0" applyFont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Font="1"/>
  </cellXfs>
  <cellStyles count="9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Normal" xfId="0" builtinId="0"/>
    <cellStyle name="Normal_Page1" xfId="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0"/>
  <sheetViews>
    <sheetView tabSelected="1" workbookViewId="0">
      <selection activeCell="D1" sqref="D1"/>
    </sheetView>
  </sheetViews>
  <sheetFormatPr baseColWidth="10" defaultRowHeight="15" x14ac:dyDescent="0"/>
  <cols>
    <col min="1" max="2" width="10.83203125" style="12"/>
    <col min="3" max="3" width="10.6640625" style="2" customWidth="1"/>
    <col min="4" max="4" width="67.1640625" style="2" customWidth="1"/>
    <col min="5" max="6" width="13.83203125" style="3" customWidth="1"/>
    <col min="7" max="7" width="11.33203125" style="3" customWidth="1"/>
    <col min="8" max="8" width="10.83203125" style="3" hidden="1" customWidth="1"/>
    <col min="9" max="9" width="12" style="3" customWidth="1"/>
    <col min="10" max="10" width="12.1640625" style="3" customWidth="1"/>
    <col min="11" max="11" width="13.83203125" style="3" customWidth="1"/>
    <col min="12" max="12" width="16.5" style="3" customWidth="1"/>
    <col min="13" max="13" width="17.1640625" style="3" customWidth="1"/>
    <col min="14" max="14" width="16.83203125" style="3" customWidth="1"/>
    <col min="15" max="15" width="13.5" style="3" customWidth="1"/>
    <col min="16" max="16" width="14.5" style="3" customWidth="1"/>
  </cols>
  <sheetData>
    <row r="1" spans="1:16" ht="60">
      <c r="A1" s="12" t="s">
        <v>799</v>
      </c>
      <c r="B1" s="13" t="s">
        <v>800</v>
      </c>
      <c r="C1" s="2" t="s">
        <v>801</v>
      </c>
      <c r="D1" s="2" t="s">
        <v>802</v>
      </c>
      <c r="E1" s="8" t="s">
        <v>832</v>
      </c>
      <c r="F1" s="8"/>
      <c r="G1" s="8" t="s">
        <v>835</v>
      </c>
      <c r="I1" s="8" t="s">
        <v>833</v>
      </c>
      <c r="J1" s="1" t="s">
        <v>834</v>
      </c>
      <c r="K1" s="1" t="s">
        <v>836</v>
      </c>
      <c r="L1" s="1" t="s">
        <v>837</v>
      </c>
      <c r="M1" s="1" t="s">
        <v>838</v>
      </c>
      <c r="N1" s="1" t="s">
        <v>839</v>
      </c>
      <c r="O1" s="1" t="s">
        <v>840</v>
      </c>
      <c r="P1" s="1" t="s">
        <v>841</v>
      </c>
    </row>
    <row r="2" spans="1:16">
      <c r="A2" s="12">
        <v>1</v>
      </c>
      <c r="B2" s="12">
        <v>64</v>
      </c>
      <c r="C2" s="2" t="s">
        <v>0</v>
      </c>
      <c r="D2" s="2" t="s">
        <v>1</v>
      </c>
      <c r="E2" s="3">
        <v>492642</v>
      </c>
      <c r="F2" s="3">
        <f>E2/B2</f>
        <v>7697.53125</v>
      </c>
      <c r="G2" s="3">
        <v>5380</v>
      </c>
      <c r="I2" s="3">
        <v>42343</v>
      </c>
      <c r="J2" s="3">
        <v>0</v>
      </c>
      <c r="K2" s="4">
        <v>47723</v>
      </c>
      <c r="L2" s="3">
        <v>4866</v>
      </c>
      <c r="M2" s="4">
        <v>4866</v>
      </c>
      <c r="N2" s="3">
        <v>412249</v>
      </c>
      <c r="O2" s="3">
        <v>27804</v>
      </c>
      <c r="P2" s="4">
        <v>440053</v>
      </c>
    </row>
    <row r="3" spans="1:16">
      <c r="A3" s="12">
        <v>2</v>
      </c>
      <c r="B3" s="12">
        <v>630</v>
      </c>
      <c r="C3" s="2" t="s">
        <v>2</v>
      </c>
      <c r="D3" s="2" t="s">
        <v>3</v>
      </c>
      <c r="E3" s="3">
        <v>4209536</v>
      </c>
      <c r="F3" s="3">
        <f t="shared" ref="F3:F62" si="0">E3/B3</f>
        <v>6681.8031746031747</v>
      </c>
      <c r="I3" s="3">
        <v>104044</v>
      </c>
      <c r="J3" s="3">
        <v>35117</v>
      </c>
      <c r="K3" s="4">
        <v>144255</v>
      </c>
      <c r="L3" s="3">
        <v>184685</v>
      </c>
      <c r="M3" s="4">
        <v>184685</v>
      </c>
      <c r="N3" s="3">
        <v>3603815</v>
      </c>
      <c r="O3" s="3">
        <v>251124</v>
      </c>
      <c r="P3" s="4">
        <v>3880596</v>
      </c>
    </row>
    <row r="4" spans="1:16">
      <c r="A4" s="12">
        <v>3</v>
      </c>
      <c r="B4" s="12">
        <v>121</v>
      </c>
      <c r="C4" s="2" t="s">
        <v>4</v>
      </c>
      <c r="D4" s="2" t="s">
        <v>5</v>
      </c>
      <c r="E4" s="3">
        <v>1001394</v>
      </c>
      <c r="F4" s="3">
        <f t="shared" si="0"/>
        <v>8275.9834710743798</v>
      </c>
      <c r="I4" s="3">
        <v>13649</v>
      </c>
      <c r="J4" s="3">
        <v>0</v>
      </c>
      <c r="K4" s="4">
        <v>13649</v>
      </c>
      <c r="L4" s="3">
        <v>37212</v>
      </c>
      <c r="M4" s="4">
        <v>37212</v>
      </c>
      <c r="N4" s="3">
        <v>859253</v>
      </c>
      <c r="O4" s="3">
        <v>91280</v>
      </c>
      <c r="P4" s="4">
        <v>950533</v>
      </c>
    </row>
    <row r="5" spans="1:16">
      <c r="A5" s="12">
        <v>4</v>
      </c>
      <c r="B5" s="12">
        <v>92</v>
      </c>
      <c r="C5" s="2" t="s">
        <v>6</v>
      </c>
      <c r="D5" s="2" t="s">
        <v>7</v>
      </c>
      <c r="E5" s="3">
        <v>915503</v>
      </c>
      <c r="F5" s="3">
        <f t="shared" si="0"/>
        <v>9951.1195652173919</v>
      </c>
      <c r="I5" s="3">
        <v>3076</v>
      </c>
      <c r="J5" s="3">
        <v>0</v>
      </c>
      <c r="K5" s="4">
        <v>3095</v>
      </c>
      <c r="L5" s="3">
        <v>228697</v>
      </c>
      <c r="M5" s="4">
        <v>228697</v>
      </c>
      <c r="N5" s="3">
        <v>633722</v>
      </c>
      <c r="O5" s="3">
        <v>49989</v>
      </c>
      <c r="P5" s="4">
        <v>683711</v>
      </c>
    </row>
    <row r="6" spans="1:16">
      <c r="A6" s="12">
        <v>5</v>
      </c>
      <c r="B6">
        <v>505</v>
      </c>
      <c r="C6" s="2" t="s">
        <v>8</v>
      </c>
      <c r="D6" s="2" t="s">
        <v>9</v>
      </c>
      <c r="E6" s="3">
        <v>3923349</v>
      </c>
      <c r="F6" s="3">
        <f t="shared" si="0"/>
        <v>7769.0079207920789</v>
      </c>
      <c r="G6" s="3">
        <v>18672</v>
      </c>
      <c r="I6" s="3">
        <v>16424</v>
      </c>
      <c r="J6" s="3">
        <v>12</v>
      </c>
      <c r="K6" s="4">
        <v>36688</v>
      </c>
      <c r="L6" s="3">
        <v>572470</v>
      </c>
      <c r="M6" s="4">
        <v>590381</v>
      </c>
      <c r="N6" s="3">
        <v>3065837</v>
      </c>
      <c r="O6" s="3">
        <v>230443</v>
      </c>
      <c r="P6" s="4">
        <v>3296280</v>
      </c>
    </row>
    <row r="7" spans="1:16">
      <c r="A7" s="12">
        <v>6</v>
      </c>
      <c r="B7">
        <v>419</v>
      </c>
      <c r="C7" s="2" t="s">
        <v>10</v>
      </c>
      <c r="D7" s="2" t="s">
        <v>11</v>
      </c>
      <c r="E7" s="3">
        <v>5671479</v>
      </c>
      <c r="F7" s="3">
        <f t="shared" si="0"/>
        <v>13535.74940334129</v>
      </c>
      <c r="G7" s="3">
        <v>69690</v>
      </c>
      <c r="I7" s="3">
        <v>2351309</v>
      </c>
      <c r="J7" s="3">
        <v>13968</v>
      </c>
      <c r="K7" s="4">
        <v>2469381</v>
      </c>
      <c r="L7" s="3">
        <v>373762</v>
      </c>
      <c r="M7" s="4">
        <v>430537</v>
      </c>
      <c r="N7" s="3">
        <v>2576996</v>
      </c>
      <c r="O7" s="3">
        <v>194565</v>
      </c>
      <c r="P7" s="4">
        <v>2771561</v>
      </c>
    </row>
    <row r="8" spans="1:16">
      <c r="A8" s="12">
        <v>7</v>
      </c>
      <c r="B8">
        <v>585</v>
      </c>
      <c r="C8" s="2" t="s">
        <v>12</v>
      </c>
      <c r="D8" s="2" t="s">
        <v>11</v>
      </c>
      <c r="E8" s="3">
        <v>4930798</v>
      </c>
      <c r="F8" s="3">
        <f t="shared" si="0"/>
        <v>8428.7145299145304</v>
      </c>
      <c r="G8" s="3">
        <v>23700</v>
      </c>
      <c r="I8" s="3">
        <v>78145</v>
      </c>
      <c r="J8" s="3">
        <v>10</v>
      </c>
      <c r="K8" s="4">
        <v>101855</v>
      </c>
      <c r="M8" s="4">
        <v>993675</v>
      </c>
      <c r="N8" s="3">
        <v>3574944</v>
      </c>
      <c r="O8" s="3">
        <v>260324</v>
      </c>
      <c r="P8" s="4">
        <v>3835268</v>
      </c>
    </row>
    <row r="9" spans="1:16">
      <c r="A9" s="12">
        <v>8</v>
      </c>
      <c r="B9" s="12">
        <v>699</v>
      </c>
      <c r="C9" s="2" t="s">
        <v>13</v>
      </c>
      <c r="D9" s="2" t="s">
        <v>14</v>
      </c>
      <c r="E9" s="3">
        <v>5562594</v>
      </c>
      <c r="F9" s="3">
        <f t="shared" si="0"/>
        <v>7957.9313304721027</v>
      </c>
      <c r="G9" s="3">
        <v>54404</v>
      </c>
      <c r="I9" s="3">
        <v>270723</v>
      </c>
      <c r="J9" s="3">
        <v>0</v>
      </c>
      <c r="K9" s="4">
        <v>325127</v>
      </c>
      <c r="M9" s="4">
        <v>73855</v>
      </c>
      <c r="N9" s="3">
        <v>4677975</v>
      </c>
      <c r="O9" s="3">
        <v>457919</v>
      </c>
      <c r="P9" s="4">
        <v>5163612</v>
      </c>
    </row>
    <row r="10" spans="1:16">
      <c r="A10" s="12">
        <v>9</v>
      </c>
      <c r="B10" s="12">
        <v>128</v>
      </c>
      <c r="C10" s="2" t="s">
        <v>15</v>
      </c>
      <c r="D10" s="2" t="s">
        <v>16</v>
      </c>
      <c r="E10" s="3">
        <v>1148938</v>
      </c>
      <c r="F10" s="3">
        <f t="shared" si="0"/>
        <v>8976.078125</v>
      </c>
      <c r="G10" s="3">
        <v>1400</v>
      </c>
      <c r="I10" s="3">
        <v>7796</v>
      </c>
      <c r="J10" s="3">
        <v>0</v>
      </c>
      <c r="K10" s="4">
        <v>9196</v>
      </c>
      <c r="L10" s="3">
        <v>40413</v>
      </c>
      <c r="M10" s="4">
        <v>40413</v>
      </c>
      <c r="N10" s="3">
        <v>958539</v>
      </c>
      <c r="O10" s="3">
        <v>140790</v>
      </c>
      <c r="P10" s="4">
        <v>1099329</v>
      </c>
    </row>
    <row r="11" spans="1:16">
      <c r="A11" s="12">
        <v>10</v>
      </c>
      <c r="B11" s="12">
        <v>176</v>
      </c>
      <c r="C11" s="2" t="s">
        <v>17</v>
      </c>
      <c r="D11" s="2" t="s">
        <v>18</v>
      </c>
      <c r="E11" s="3">
        <v>1746795</v>
      </c>
      <c r="F11" s="3">
        <f t="shared" si="0"/>
        <v>9924.9715909090901</v>
      </c>
      <c r="G11" s="3">
        <v>55494</v>
      </c>
      <c r="I11" s="3">
        <v>2393</v>
      </c>
      <c r="J11" s="3">
        <v>0</v>
      </c>
      <c r="K11" s="4">
        <v>101073</v>
      </c>
      <c r="L11" s="3">
        <v>23188</v>
      </c>
      <c r="M11" s="4">
        <v>102524</v>
      </c>
      <c r="N11" s="3">
        <v>1429567</v>
      </c>
      <c r="O11" s="3">
        <v>113631</v>
      </c>
      <c r="P11" s="4">
        <v>1543198</v>
      </c>
    </row>
    <row r="12" spans="1:16">
      <c r="A12" s="12">
        <v>11</v>
      </c>
      <c r="B12" s="12">
        <v>183</v>
      </c>
      <c r="C12" s="2" t="s">
        <v>19</v>
      </c>
      <c r="D12" s="2" t="s">
        <v>20</v>
      </c>
      <c r="E12" s="3">
        <v>1521609</v>
      </c>
      <c r="F12" s="3">
        <f t="shared" si="0"/>
        <v>8314.8032786885251</v>
      </c>
      <c r="G12" s="3">
        <v>2037</v>
      </c>
      <c r="I12" s="3">
        <v>6684</v>
      </c>
      <c r="J12" s="3">
        <v>0</v>
      </c>
      <c r="K12" s="4">
        <v>8721</v>
      </c>
      <c r="M12" s="4">
        <v>0</v>
      </c>
      <c r="N12" s="3">
        <v>1410804</v>
      </c>
      <c r="O12" s="3">
        <v>102084</v>
      </c>
      <c r="P12" s="4">
        <v>1512888</v>
      </c>
    </row>
    <row r="13" spans="1:16">
      <c r="A13" s="12">
        <v>12</v>
      </c>
      <c r="B13" s="12">
        <v>398</v>
      </c>
      <c r="C13" s="2" t="s">
        <v>21</v>
      </c>
      <c r="D13" s="2" t="s">
        <v>22</v>
      </c>
      <c r="E13" s="3">
        <v>3374314</v>
      </c>
      <c r="F13" s="3">
        <f t="shared" si="0"/>
        <v>8478.1758793969857</v>
      </c>
      <c r="G13" s="3">
        <v>17322</v>
      </c>
      <c r="I13" s="3">
        <v>14268</v>
      </c>
      <c r="J13" s="3">
        <v>4033</v>
      </c>
      <c r="K13" s="4">
        <v>49852</v>
      </c>
      <c r="L13" s="3">
        <v>590124</v>
      </c>
      <c r="M13" s="4">
        <v>610392</v>
      </c>
      <c r="N13" s="3">
        <v>2536228</v>
      </c>
      <c r="O13" s="3">
        <v>177842</v>
      </c>
      <c r="P13" s="4">
        <v>2714070</v>
      </c>
    </row>
    <row r="14" spans="1:16">
      <c r="A14" s="12">
        <v>13</v>
      </c>
      <c r="B14" s="12">
        <v>452</v>
      </c>
      <c r="C14" s="2" t="s">
        <v>23</v>
      </c>
      <c r="D14" s="2" t="s">
        <v>24</v>
      </c>
      <c r="E14" s="3">
        <v>3462250</v>
      </c>
      <c r="F14" s="3">
        <f t="shared" si="0"/>
        <v>7659.8451327433631</v>
      </c>
      <c r="I14" s="3">
        <v>136577</v>
      </c>
      <c r="J14" s="3">
        <v>21996</v>
      </c>
      <c r="K14" s="4">
        <v>158638</v>
      </c>
      <c r="L14" s="3">
        <v>201255</v>
      </c>
      <c r="M14" s="4">
        <v>201255</v>
      </c>
      <c r="N14" s="3">
        <v>2884027</v>
      </c>
      <c r="O14" s="3">
        <v>197940</v>
      </c>
      <c r="P14" s="4">
        <v>3102357</v>
      </c>
    </row>
    <row r="15" spans="1:16">
      <c r="A15" s="12">
        <v>14</v>
      </c>
      <c r="B15" s="12">
        <v>163</v>
      </c>
      <c r="C15" s="2" t="s">
        <v>25</v>
      </c>
      <c r="D15" s="2" t="s">
        <v>26</v>
      </c>
      <c r="E15" s="3">
        <v>1096621</v>
      </c>
      <c r="F15" s="3">
        <f t="shared" si="0"/>
        <v>6727.7361963190187</v>
      </c>
      <c r="G15" s="3">
        <v>218</v>
      </c>
      <c r="J15" s="3">
        <v>0</v>
      </c>
      <c r="K15" s="4">
        <v>218</v>
      </c>
      <c r="M15" s="4">
        <v>0</v>
      </c>
      <c r="N15" s="3">
        <v>1040973</v>
      </c>
      <c r="O15" s="3">
        <v>55430</v>
      </c>
      <c r="P15" s="4">
        <v>1096403</v>
      </c>
    </row>
    <row r="16" spans="1:16">
      <c r="A16" s="12">
        <v>15</v>
      </c>
      <c r="B16" s="12">
        <v>240</v>
      </c>
      <c r="C16" s="2" t="s">
        <v>27</v>
      </c>
      <c r="D16" s="2" t="s">
        <v>28</v>
      </c>
      <c r="E16" s="3">
        <v>2313540</v>
      </c>
      <c r="F16" s="3">
        <f t="shared" si="0"/>
        <v>9639.75</v>
      </c>
      <c r="I16" s="3">
        <v>24497</v>
      </c>
      <c r="J16" s="3">
        <v>0</v>
      </c>
      <c r="K16" s="4">
        <v>27926</v>
      </c>
      <c r="L16" s="3">
        <v>518711</v>
      </c>
      <c r="M16" s="4">
        <v>553796</v>
      </c>
      <c r="N16" s="3">
        <v>1610758</v>
      </c>
      <c r="O16" s="3">
        <v>121060</v>
      </c>
      <c r="P16" s="4">
        <v>1731818</v>
      </c>
    </row>
    <row r="17" spans="1:16">
      <c r="A17" s="12">
        <v>16</v>
      </c>
      <c r="B17" s="12">
        <v>17</v>
      </c>
      <c r="C17" s="2" t="s">
        <v>29</v>
      </c>
      <c r="D17" s="2" t="s">
        <v>30</v>
      </c>
      <c r="E17" s="3">
        <v>116616</v>
      </c>
      <c r="F17" s="3">
        <f t="shared" si="0"/>
        <v>6859.7647058823532</v>
      </c>
      <c r="J17" s="3">
        <v>0</v>
      </c>
      <c r="K17" s="4">
        <v>0</v>
      </c>
      <c r="L17" s="3">
        <v>6953</v>
      </c>
      <c r="M17" s="4">
        <v>53616</v>
      </c>
      <c r="N17" s="3">
        <v>56967</v>
      </c>
      <c r="O17" s="3">
        <v>6033</v>
      </c>
      <c r="P17" s="4">
        <v>63000</v>
      </c>
    </row>
    <row r="18" spans="1:16">
      <c r="A18" s="12">
        <v>17</v>
      </c>
      <c r="B18" s="12">
        <v>117</v>
      </c>
      <c r="C18" s="2" t="s">
        <v>31</v>
      </c>
      <c r="D18" s="2" t="s">
        <v>32</v>
      </c>
      <c r="E18" s="3">
        <v>1873853</v>
      </c>
      <c r="F18" s="3">
        <f t="shared" si="0"/>
        <v>16015.837606837607</v>
      </c>
      <c r="J18" s="3">
        <v>0</v>
      </c>
      <c r="K18" s="4">
        <v>0</v>
      </c>
      <c r="L18" s="3">
        <v>234102</v>
      </c>
      <c r="M18" s="4">
        <v>1007389</v>
      </c>
      <c r="N18" s="3">
        <v>800708</v>
      </c>
      <c r="O18" s="3">
        <v>59246</v>
      </c>
      <c r="P18" s="4">
        <v>866464</v>
      </c>
    </row>
    <row r="19" spans="1:16">
      <c r="A19" s="12">
        <v>18</v>
      </c>
      <c r="B19" s="12">
        <v>116</v>
      </c>
      <c r="C19" s="2" t="s">
        <v>33</v>
      </c>
      <c r="D19" s="2" t="s">
        <v>34</v>
      </c>
      <c r="E19" s="3">
        <v>901433</v>
      </c>
      <c r="F19" s="3">
        <f t="shared" si="0"/>
        <v>7770.9741379310344</v>
      </c>
      <c r="G19" s="3">
        <v>1400</v>
      </c>
      <c r="I19" s="3">
        <v>3041</v>
      </c>
      <c r="K19" s="4">
        <v>4441</v>
      </c>
      <c r="L19" s="3">
        <v>67855</v>
      </c>
      <c r="M19" s="4">
        <v>106593</v>
      </c>
      <c r="N19" s="3">
        <v>738119</v>
      </c>
      <c r="O19" s="3">
        <v>52280</v>
      </c>
      <c r="P19" s="4">
        <v>790399</v>
      </c>
    </row>
    <row r="20" spans="1:16">
      <c r="A20" s="12">
        <v>19</v>
      </c>
      <c r="B20" s="12">
        <v>371</v>
      </c>
      <c r="C20" s="2" t="s">
        <v>35</v>
      </c>
      <c r="D20" s="2" t="s">
        <v>36</v>
      </c>
      <c r="E20" s="3">
        <v>2883238</v>
      </c>
      <c r="F20" s="3">
        <f t="shared" si="0"/>
        <v>7771.5309973045823</v>
      </c>
      <c r="G20" s="3">
        <v>81050</v>
      </c>
      <c r="I20" s="3">
        <v>41581</v>
      </c>
      <c r="J20" s="3">
        <v>0</v>
      </c>
      <c r="K20" s="4">
        <v>185010</v>
      </c>
      <c r="M20" s="4">
        <v>0</v>
      </c>
      <c r="N20" s="3">
        <v>2531482</v>
      </c>
      <c r="O20" s="3">
        <v>152578</v>
      </c>
      <c r="P20" s="4">
        <v>2698228</v>
      </c>
    </row>
    <row r="21" spans="1:16">
      <c r="A21" s="12">
        <v>20</v>
      </c>
      <c r="B21" s="12">
        <v>871</v>
      </c>
      <c r="C21" s="2" t="s">
        <v>37</v>
      </c>
      <c r="D21" s="2" t="s">
        <v>38</v>
      </c>
      <c r="E21" s="3">
        <v>5942677</v>
      </c>
      <c r="F21" s="3">
        <f t="shared" si="0"/>
        <v>6822.8208955223881</v>
      </c>
      <c r="G21" s="3">
        <v>11812</v>
      </c>
      <c r="I21" s="3">
        <v>7082</v>
      </c>
      <c r="J21" s="3">
        <v>1516</v>
      </c>
      <c r="K21" s="4">
        <v>24801</v>
      </c>
      <c r="L21" s="3">
        <v>563204</v>
      </c>
      <c r="M21" s="4">
        <v>563204</v>
      </c>
      <c r="N21" s="3">
        <v>4984543</v>
      </c>
      <c r="O21" s="3">
        <v>370129</v>
      </c>
      <c r="P21" s="4">
        <v>5354672</v>
      </c>
    </row>
    <row r="22" spans="1:16">
      <c r="A22" s="12">
        <v>21</v>
      </c>
      <c r="B22" s="12">
        <v>467</v>
      </c>
      <c r="C22" s="2" t="s">
        <v>39</v>
      </c>
      <c r="D22" s="2" t="s">
        <v>40</v>
      </c>
      <c r="E22" s="3">
        <v>4041658</v>
      </c>
      <c r="F22" s="3">
        <f t="shared" si="0"/>
        <v>8654.513918629551</v>
      </c>
      <c r="I22" s="3">
        <v>37939</v>
      </c>
      <c r="J22" s="3">
        <v>0</v>
      </c>
      <c r="K22" s="4">
        <v>37939</v>
      </c>
      <c r="L22" s="3">
        <v>534033</v>
      </c>
      <c r="M22" s="4">
        <v>534033</v>
      </c>
      <c r="N22" s="3">
        <v>3241758</v>
      </c>
      <c r="O22" s="3">
        <v>227928</v>
      </c>
      <c r="P22" s="4">
        <v>3469686</v>
      </c>
    </row>
    <row r="23" spans="1:16">
      <c r="A23" s="12">
        <v>22</v>
      </c>
      <c r="B23" s="12">
        <v>161</v>
      </c>
      <c r="C23" s="2" t="s">
        <v>41</v>
      </c>
      <c r="D23" s="2" t="s">
        <v>42</v>
      </c>
      <c r="E23" s="3">
        <v>1410417</v>
      </c>
      <c r="F23" s="3">
        <f t="shared" si="0"/>
        <v>8760.3540372670814</v>
      </c>
      <c r="I23" s="3">
        <v>7622</v>
      </c>
      <c r="J23" s="3">
        <v>0</v>
      </c>
      <c r="K23" s="4">
        <v>7622</v>
      </c>
      <c r="L23" s="3">
        <v>124401</v>
      </c>
      <c r="M23" s="4">
        <v>124401</v>
      </c>
      <c r="N23" s="3">
        <v>1198487</v>
      </c>
      <c r="O23" s="3">
        <v>79907</v>
      </c>
      <c r="P23" s="4">
        <v>1278394</v>
      </c>
    </row>
    <row r="24" spans="1:16">
      <c r="A24" s="12">
        <v>23</v>
      </c>
      <c r="B24" s="12">
        <v>240</v>
      </c>
      <c r="C24" s="2" t="s">
        <v>43</v>
      </c>
      <c r="D24" s="2" t="s">
        <v>44</v>
      </c>
      <c r="E24" s="3">
        <v>2170106</v>
      </c>
      <c r="F24" s="3">
        <f t="shared" si="0"/>
        <v>9042.1083333333336</v>
      </c>
      <c r="I24" s="3">
        <v>15856</v>
      </c>
      <c r="J24" s="3">
        <v>0</v>
      </c>
      <c r="K24" s="4">
        <v>15856</v>
      </c>
      <c r="L24" s="3">
        <v>334425</v>
      </c>
      <c r="M24" s="4">
        <v>334425</v>
      </c>
      <c r="N24" s="3">
        <v>1698281</v>
      </c>
      <c r="O24" s="3">
        <v>121544</v>
      </c>
      <c r="P24" s="4">
        <v>1819825</v>
      </c>
    </row>
    <row r="25" spans="1:16">
      <c r="A25" s="12">
        <v>24</v>
      </c>
      <c r="B25" s="12">
        <v>195</v>
      </c>
      <c r="C25" s="2" t="s">
        <v>45</v>
      </c>
      <c r="D25" s="2" t="s">
        <v>46</v>
      </c>
      <c r="E25" s="3">
        <v>1582629</v>
      </c>
      <c r="F25" s="3">
        <f t="shared" si="0"/>
        <v>8116.0461538461541</v>
      </c>
      <c r="I25" s="3">
        <v>17157</v>
      </c>
      <c r="J25" s="3">
        <v>0</v>
      </c>
      <c r="K25" s="4">
        <v>17157</v>
      </c>
      <c r="L25" s="3">
        <v>90950</v>
      </c>
      <c r="M25" s="4">
        <v>90950</v>
      </c>
      <c r="N25" s="3">
        <v>1380054</v>
      </c>
      <c r="O25" s="3">
        <v>94468</v>
      </c>
      <c r="P25" s="4">
        <v>1474522</v>
      </c>
    </row>
    <row r="26" spans="1:16">
      <c r="A26" s="12">
        <v>25</v>
      </c>
      <c r="B26" s="12">
        <v>279</v>
      </c>
      <c r="C26" s="2" t="s">
        <v>47</v>
      </c>
      <c r="D26" s="2" t="s">
        <v>48</v>
      </c>
      <c r="E26" s="3">
        <v>2227574</v>
      </c>
      <c r="F26" s="3">
        <f t="shared" si="0"/>
        <v>7984.1362007168455</v>
      </c>
      <c r="I26" s="3">
        <v>33497</v>
      </c>
      <c r="J26" s="3">
        <v>0</v>
      </c>
      <c r="K26" s="4">
        <v>33497</v>
      </c>
      <c r="L26" s="3">
        <v>210232</v>
      </c>
      <c r="M26" s="4">
        <v>210232</v>
      </c>
      <c r="N26" s="3">
        <v>1855313</v>
      </c>
      <c r="O26" s="3">
        <v>128532</v>
      </c>
      <c r="P26" s="4">
        <v>1983845</v>
      </c>
    </row>
    <row r="27" spans="1:16">
      <c r="A27" s="12">
        <v>26</v>
      </c>
      <c r="B27" s="12">
        <v>511</v>
      </c>
      <c r="C27" s="2" t="s">
        <v>49</v>
      </c>
      <c r="D27" s="2" t="s">
        <v>50</v>
      </c>
      <c r="E27" s="3">
        <v>4184146</v>
      </c>
      <c r="F27" s="3">
        <f t="shared" si="0"/>
        <v>8188.1526418786689</v>
      </c>
      <c r="I27" s="3">
        <v>66246</v>
      </c>
      <c r="J27" s="3">
        <v>0</v>
      </c>
      <c r="K27" s="4">
        <v>66246</v>
      </c>
      <c r="L27" s="3">
        <v>402134</v>
      </c>
      <c r="M27" s="4">
        <v>402134</v>
      </c>
      <c r="N27" s="3">
        <v>3475010</v>
      </c>
      <c r="O27" s="3">
        <v>240756</v>
      </c>
      <c r="P27" s="4">
        <v>3715766</v>
      </c>
    </row>
    <row r="28" spans="1:16">
      <c r="A28" s="12">
        <v>27</v>
      </c>
      <c r="B28" s="12">
        <v>440</v>
      </c>
      <c r="C28" s="2" t="s">
        <v>51</v>
      </c>
      <c r="D28" s="2" t="s">
        <v>52</v>
      </c>
      <c r="E28" s="3">
        <v>3846600</v>
      </c>
      <c r="F28" s="3">
        <f t="shared" si="0"/>
        <v>8742.2727272727279</v>
      </c>
      <c r="I28" s="3">
        <v>32374</v>
      </c>
      <c r="J28" s="3">
        <v>0</v>
      </c>
      <c r="K28" s="4">
        <v>32374</v>
      </c>
      <c r="L28" s="3">
        <v>465357</v>
      </c>
      <c r="M28" s="4">
        <v>465357</v>
      </c>
      <c r="N28" s="3">
        <v>3096003</v>
      </c>
      <c r="O28" s="3">
        <v>252866</v>
      </c>
      <c r="P28" s="4">
        <v>3348869</v>
      </c>
    </row>
    <row r="29" spans="1:16">
      <c r="A29" s="12">
        <v>28</v>
      </c>
      <c r="B29" s="12">
        <v>432</v>
      </c>
      <c r="C29" s="2" t="s">
        <v>53</v>
      </c>
      <c r="D29" s="2" t="s">
        <v>54</v>
      </c>
      <c r="E29" s="3">
        <v>3773638</v>
      </c>
      <c r="F29" s="3">
        <f t="shared" si="0"/>
        <v>8735.2731481481478</v>
      </c>
      <c r="I29" s="3">
        <v>84352</v>
      </c>
      <c r="J29" s="3">
        <v>8481</v>
      </c>
      <c r="K29" s="4">
        <v>92833</v>
      </c>
      <c r="L29" s="3">
        <v>417610</v>
      </c>
      <c r="M29" s="4">
        <v>417610</v>
      </c>
      <c r="N29" s="3">
        <v>3052359</v>
      </c>
      <c r="O29" s="3">
        <v>210836</v>
      </c>
      <c r="P29" s="4">
        <v>3263195</v>
      </c>
    </row>
    <row r="30" spans="1:16">
      <c r="A30" s="12">
        <v>29</v>
      </c>
      <c r="B30" s="12">
        <v>461</v>
      </c>
      <c r="C30" s="2" t="s">
        <v>55</v>
      </c>
      <c r="D30" s="2" t="s">
        <v>56</v>
      </c>
      <c r="E30" s="3">
        <v>3997352</v>
      </c>
      <c r="F30" s="3">
        <f t="shared" si="0"/>
        <v>8671.0455531453354</v>
      </c>
      <c r="I30" s="3">
        <v>24176</v>
      </c>
      <c r="J30" s="3">
        <v>0</v>
      </c>
      <c r="K30" s="4">
        <v>24176</v>
      </c>
      <c r="L30" s="3">
        <v>403360</v>
      </c>
      <c r="M30" s="4">
        <v>403360</v>
      </c>
      <c r="N30" s="3">
        <v>3333877</v>
      </c>
      <c r="O30" s="3">
        <v>235939</v>
      </c>
      <c r="P30" s="4">
        <v>3569816</v>
      </c>
    </row>
    <row r="31" spans="1:16">
      <c r="A31" s="12">
        <v>30</v>
      </c>
      <c r="B31" s="12">
        <v>431</v>
      </c>
      <c r="C31" s="2" t="s">
        <v>57</v>
      </c>
      <c r="D31" s="2" t="s">
        <v>58</v>
      </c>
      <c r="E31" s="3">
        <v>3591991</v>
      </c>
      <c r="F31" s="3">
        <f t="shared" si="0"/>
        <v>8334.0858468677488</v>
      </c>
      <c r="I31" s="3">
        <v>31867</v>
      </c>
      <c r="J31" s="3">
        <v>415</v>
      </c>
      <c r="K31" s="4">
        <v>32282</v>
      </c>
      <c r="L31" s="3">
        <v>420426</v>
      </c>
      <c r="M31" s="4">
        <v>420426</v>
      </c>
      <c r="N31" s="3">
        <v>2898818</v>
      </c>
      <c r="O31" s="3">
        <v>240465</v>
      </c>
      <c r="P31" s="4">
        <v>3139283</v>
      </c>
    </row>
    <row r="32" spans="1:16">
      <c r="A32" s="12">
        <v>31</v>
      </c>
      <c r="B32" s="12">
        <v>431</v>
      </c>
      <c r="C32" s="2" t="s">
        <v>59</v>
      </c>
      <c r="D32" s="2" t="s">
        <v>60</v>
      </c>
      <c r="E32" s="3">
        <v>3258401</v>
      </c>
      <c r="F32" s="3">
        <f t="shared" si="0"/>
        <v>7560.0951276102087</v>
      </c>
      <c r="G32" s="3">
        <v>13627</v>
      </c>
      <c r="I32" s="3">
        <v>61855</v>
      </c>
      <c r="J32" s="3">
        <v>13231</v>
      </c>
      <c r="K32" s="4">
        <v>88713</v>
      </c>
      <c r="L32" s="3">
        <v>204222</v>
      </c>
      <c r="M32" s="4">
        <v>204222</v>
      </c>
      <c r="N32" s="3">
        <v>2774656</v>
      </c>
      <c r="O32" s="3">
        <v>190810</v>
      </c>
      <c r="P32" s="4">
        <v>2965466</v>
      </c>
    </row>
    <row r="33" spans="1:16">
      <c r="A33" s="12">
        <v>32</v>
      </c>
      <c r="B33" s="12">
        <v>6046</v>
      </c>
      <c r="C33" s="2" t="s">
        <v>61</v>
      </c>
      <c r="D33" s="2" t="s">
        <v>62</v>
      </c>
      <c r="E33" s="3">
        <v>43803101</v>
      </c>
      <c r="F33" s="3">
        <f t="shared" si="0"/>
        <v>7244.9720476348002</v>
      </c>
      <c r="G33" s="3">
        <v>431736</v>
      </c>
      <c r="I33" s="3">
        <v>1009082</v>
      </c>
      <c r="J33" s="3">
        <v>0</v>
      </c>
      <c r="K33" s="4">
        <v>1440818</v>
      </c>
      <c r="M33" s="4">
        <v>2162073</v>
      </c>
      <c r="N33" s="3">
        <v>37224036.719999999</v>
      </c>
      <c r="O33" s="3">
        <v>2726173</v>
      </c>
      <c r="P33" s="4">
        <v>40200210</v>
      </c>
    </row>
    <row r="34" spans="1:16">
      <c r="A34" s="12">
        <v>33</v>
      </c>
      <c r="B34" s="12">
        <v>4359</v>
      </c>
      <c r="C34" s="2" t="s">
        <v>63</v>
      </c>
      <c r="D34" s="2" t="s">
        <v>64</v>
      </c>
      <c r="E34" s="3">
        <v>43847870</v>
      </c>
      <c r="F34" s="3">
        <f t="shared" si="0"/>
        <v>10059.158063776096</v>
      </c>
      <c r="I34" s="3">
        <v>47578</v>
      </c>
      <c r="J34" s="3">
        <v>0</v>
      </c>
      <c r="K34" s="4">
        <v>90399</v>
      </c>
      <c r="M34" s="4">
        <v>0</v>
      </c>
      <c r="N34" s="3">
        <v>40520179</v>
      </c>
      <c r="O34" s="3">
        <v>2937888</v>
      </c>
      <c r="P34" s="4">
        <v>43757471</v>
      </c>
    </row>
    <row r="35" spans="1:16">
      <c r="A35" s="12">
        <v>34</v>
      </c>
      <c r="B35" s="12">
        <v>796</v>
      </c>
      <c r="C35" s="2" t="s">
        <v>65</v>
      </c>
      <c r="D35" s="2" t="s">
        <v>66</v>
      </c>
      <c r="E35" s="3">
        <v>6420911</v>
      </c>
      <c r="F35" s="3">
        <f t="shared" si="0"/>
        <v>8066.4711055276384</v>
      </c>
      <c r="G35" s="3">
        <v>920321</v>
      </c>
      <c r="J35" s="3">
        <v>0</v>
      </c>
      <c r="K35" s="4">
        <v>1051321</v>
      </c>
      <c r="L35" s="3">
        <v>74268</v>
      </c>
      <c r="M35" s="4">
        <v>74268</v>
      </c>
      <c r="N35" s="3">
        <v>4914660</v>
      </c>
      <c r="O35" s="3">
        <v>343817</v>
      </c>
      <c r="P35" s="4">
        <v>5295322</v>
      </c>
    </row>
    <row r="36" spans="1:16">
      <c r="A36" s="12">
        <v>35</v>
      </c>
      <c r="B36" s="12">
        <v>232</v>
      </c>
      <c r="C36" s="2" t="s">
        <v>67</v>
      </c>
      <c r="D36" s="2" t="s">
        <v>68</v>
      </c>
      <c r="E36" s="3">
        <v>2373888</v>
      </c>
      <c r="F36" s="3">
        <f t="shared" si="0"/>
        <v>10232.275862068966</v>
      </c>
      <c r="G36" s="3">
        <v>731</v>
      </c>
      <c r="I36" s="3">
        <v>3100</v>
      </c>
      <c r="J36" s="3">
        <v>2001</v>
      </c>
      <c r="K36" s="4">
        <v>181991</v>
      </c>
      <c r="L36" s="3">
        <v>326031</v>
      </c>
      <c r="M36" s="4">
        <v>326031</v>
      </c>
      <c r="N36" s="3">
        <v>1590639</v>
      </c>
      <c r="O36" s="3">
        <v>275227</v>
      </c>
      <c r="P36" s="4">
        <v>1865866</v>
      </c>
    </row>
    <row r="37" spans="1:16">
      <c r="A37" s="12">
        <v>36</v>
      </c>
      <c r="B37" s="12">
        <v>533</v>
      </c>
      <c r="C37" s="2" t="s">
        <v>69</v>
      </c>
      <c r="D37" s="2" t="s">
        <v>70</v>
      </c>
      <c r="E37" s="3">
        <v>4113064</v>
      </c>
      <c r="F37" s="3">
        <f t="shared" si="0"/>
        <v>7716.8180112570353</v>
      </c>
      <c r="G37" s="3">
        <v>454624</v>
      </c>
      <c r="J37" s="3">
        <v>0</v>
      </c>
      <c r="K37" s="4">
        <v>635231</v>
      </c>
      <c r="L37" s="3">
        <v>56030</v>
      </c>
      <c r="M37" s="4">
        <v>56030</v>
      </c>
      <c r="N37" s="3">
        <v>3181576</v>
      </c>
      <c r="O37" s="3">
        <v>217037</v>
      </c>
      <c r="P37" s="4">
        <v>3421803</v>
      </c>
    </row>
    <row r="38" spans="1:16">
      <c r="A38" s="12">
        <v>37</v>
      </c>
      <c r="B38" s="12">
        <v>532</v>
      </c>
      <c r="C38" s="2" t="s">
        <v>71</v>
      </c>
      <c r="D38" s="2" t="s">
        <v>72</v>
      </c>
      <c r="E38" s="3">
        <v>4396798</v>
      </c>
      <c r="F38" s="3">
        <f t="shared" si="0"/>
        <v>8264.6578947368416</v>
      </c>
      <c r="G38" s="3">
        <v>747099</v>
      </c>
      <c r="J38" s="3">
        <v>0</v>
      </c>
      <c r="K38" s="4">
        <v>955855</v>
      </c>
      <c r="L38" s="3">
        <v>56023</v>
      </c>
      <c r="M38" s="4">
        <v>56023</v>
      </c>
      <c r="N38" s="3">
        <v>3143725</v>
      </c>
      <c r="O38" s="3">
        <v>217888</v>
      </c>
      <c r="P38" s="4">
        <v>3384920</v>
      </c>
    </row>
    <row r="39" spans="1:16">
      <c r="A39" s="12">
        <v>38</v>
      </c>
      <c r="B39" s="12">
        <v>516</v>
      </c>
      <c r="C39" s="2" t="s">
        <v>73</v>
      </c>
      <c r="D39" s="2" t="s">
        <v>74</v>
      </c>
      <c r="E39" s="3">
        <v>4272523</v>
      </c>
      <c r="F39" s="3">
        <f t="shared" si="0"/>
        <v>8280.0833333333339</v>
      </c>
      <c r="G39" s="3">
        <v>668499</v>
      </c>
      <c r="J39" s="3">
        <v>0</v>
      </c>
      <c r="K39" s="4">
        <v>883832</v>
      </c>
      <c r="L39" s="3">
        <v>59268</v>
      </c>
      <c r="M39" s="4">
        <v>119268</v>
      </c>
      <c r="N39" s="3">
        <v>3034889</v>
      </c>
      <c r="O39" s="3">
        <v>211868</v>
      </c>
      <c r="P39" s="4">
        <v>3269423</v>
      </c>
    </row>
    <row r="40" spans="1:16">
      <c r="A40" s="12">
        <v>39</v>
      </c>
      <c r="B40" s="12">
        <v>537</v>
      </c>
      <c r="C40" s="2" t="s">
        <v>75</v>
      </c>
      <c r="D40" s="2" t="s">
        <v>76</v>
      </c>
      <c r="E40" s="3">
        <v>4386919</v>
      </c>
      <c r="F40" s="3">
        <f t="shared" si="0"/>
        <v>8169.3091247672255</v>
      </c>
      <c r="G40" s="3">
        <v>639336</v>
      </c>
      <c r="K40" s="4">
        <v>851087</v>
      </c>
      <c r="L40" s="3">
        <v>56817</v>
      </c>
      <c r="M40" s="4">
        <v>56817</v>
      </c>
      <c r="N40" s="3">
        <v>3233146</v>
      </c>
      <c r="O40" s="3">
        <v>222157</v>
      </c>
      <c r="P40" s="4">
        <v>3479015</v>
      </c>
    </row>
    <row r="41" spans="1:16">
      <c r="A41" s="12">
        <v>40</v>
      </c>
      <c r="B41" s="12">
        <v>511</v>
      </c>
      <c r="C41" s="2" t="s">
        <v>77</v>
      </c>
      <c r="D41" s="2" t="s">
        <v>78</v>
      </c>
      <c r="E41" s="3">
        <v>4469372</v>
      </c>
      <c r="F41" s="3">
        <f t="shared" si="0"/>
        <v>8746.3248532289635</v>
      </c>
      <c r="G41" s="3">
        <v>715344</v>
      </c>
      <c r="J41" s="3">
        <v>0</v>
      </c>
      <c r="K41" s="4">
        <v>901684</v>
      </c>
      <c r="L41" s="3">
        <v>183800</v>
      </c>
      <c r="M41" s="4">
        <v>183800</v>
      </c>
      <c r="N41" s="3">
        <v>3147077</v>
      </c>
      <c r="O41" s="3">
        <v>214156</v>
      </c>
      <c r="P41" s="4">
        <v>3383888</v>
      </c>
    </row>
    <row r="42" spans="1:16">
      <c r="A42" s="12">
        <v>41</v>
      </c>
      <c r="B42" s="12">
        <v>511</v>
      </c>
      <c r="C42" s="2" t="s">
        <v>79</v>
      </c>
      <c r="D42" s="2" t="s">
        <v>80</v>
      </c>
      <c r="E42" s="3">
        <v>4160619</v>
      </c>
      <c r="F42" s="3">
        <f t="shared" si="0"/>
        <v>8142.1115459882585</v>
      </c>
      <c r="G42" s="3">
        <v>632175</v>
      </c>
      <c r="J42" s="3">
        <v>0</v>
      </c>
      <c r="K42" s="4">
        <v>839355</v>
      </c>
      <c r="L42" s="3">
        <v>49592</v>
      </c>
      <c r="M42" s="4">
        <v>49592</v>
      </c>
      <c r="N42" s="3">
        <v>3043594</v>
      </c>
      <c r="O42" s="3">
        <v>206007</v>
      </c>
      <c r="P42" s="4">
        <v>3271672</v>
      </c>
    </row>
    <row r="43" spans="1:16">
      <c r="A43" s="12">
        <v>42</v>
      </c>
      <c r="B43" s="12">
        <v>405</v>
      </c>
      <c r="C43" s="2" t="s">
        <v>81</v>
      </c>
      <c r="D43" s="2" t="s">
        <v>82</v>
      </c>
      <c r="E43" s="3">
        <v>3593230</v>
      </c>
      <c r="F43" s="3">
        <f t="shared" si="0"/>
        <v>8872.1728395061727</v>
      </c>
      <c r="G43" s="3">
        <v>727882</v>
      </c>
      <c r="J43" s="3">
        <v>0</v>
      </c>
      <c r="K43" s="4">
        <v>968824</v>
      </c>
      <c r="L43" s="3">
        <v>45671</v>
      </c>
      <c r="M43" s="4">
        <v>45671</v>
      </c>
      <c r="N43" s="3">
        <v>2396319</v>
      </c>
      <c r="O43" s="3">
        <v>164590</v>
      </c>
      <c r="P43" s="4">
        <v>2578735</v>
      </c>
    </row>
    <row r="44" spans="1:16">
      <c r="A44" s="12">
        <v>43</v>
      </c>
      <c r="B44" s="12">
        <v>462</v>
      </c>
      <c r="C44" s="2" t="s">
        <v>83</v>
      </c>
      <c r="D44" s="2" t="s">
        <v>84</v>
      </c>
      <c r="E44" s="3">
        <v>3686145</v>
      </c>
      <c r="F44" s="3">
        <f t="shared" si="0"/>
        <v>7978.6688311688313</v>
      </c>
      <c r="G44" s="3">
        <v>274003</v>
      </c>
      <c r="J44" s="3">
        <v>0</v>
      </c>
      <c r="K44" s="4">
        <v>455373</v>
      </c>
      <c r="L44" s="3">
        <v>268565</v>
      </c>
      <c r="M44" s="4">
        <v>268565</v>
      </c>
      <c r="N44" s="3">
        <v>2750842</v>
      </c>
      <c r="O44" s="3">
        <v>190854</v>
      </c>
      <c r="P44" s="4">
        <v>2962207</v>
      </c>
    </row>
    <row r="45" spans="1:16">
      <c r="A45" s="12">
        <v>44</v>
      </c>
      <c r="B45" s="12">
        <v>541</v>
      </c>
      <c r="C45" s="2" t="s">
        <v>85</v>
      </c>
      <c r="D45" s="2" t="s">
        <v>86</v>
      </c>
      <c r="E45" s="3">
        <v>4135193</v>
      </c>
      <c r="F45" s="3">
        <f t="shared" si="0"/>
        <v>7643.6099815157113</v>
      </c>
      <c r="G45" s="3">
        <v>414565</v>
      </c>
      <c r="J45" s="3">
        <v>0</v>
      </c>
      <c r="K45" s="4">
        <v>577965</v>
      </c>
      <c r="M45" s="4">
        <v>53807</v>
      </c>
      <c r="N45" s="3">
        <v>3253799</v>
      </c>
      <c r="O45" s="3">
        <v>225787</v>
      </c>
      <c r="P45" s="4">
        <v>3503421</v>
      </c>
    </row>
    <row r="46" spans="1:16">
      <c r="A46" s="12">
        <v>45</v>
      </c>
      <c r="B46" s="12">
        <v>537</v>
      </c>
      <c r="C46" s="2" t="s">
        <v>87</v>
      </c>
      <c r="D46" s="2" t="s">
        <v>88</v>
      </c>
      <c r="E46" s="3">
        <v>4872430</v>
      </c>
      <c r="F46" s="3">
        <f t="shared" si="0"/>
        <v>9073.4264432029795</v>
      </c>
      <c r="G46" s="3">
        <v>1069754</v>
      </c>
      <c r="J46" s="3">
        <v>0</v>
      </c>
      <c r="K46" s="4">
        <v>1351454</v>
      </c>
      <c r="L46" s="3">
        <v>56830</v>
      </c>
      <c r="M46" s="4">
        <v>56830</v>
      </c>
      <c r="N46" s="3">
        <v>3220032</v>
      </c>
      <c r="O46" s="3">
        <v>220540</v>
      </c>
      <c r="P46" s="4">
        <v>3464146</v>
      </c>
    </row>
    <row r="47" spans="1:16">
      <c r="A47" s="12">
        <v>46</v>
      </c>
      <c r="B47" s="12">
        <v>531</v>
      </c>
      <c r="C47" s="2" t="s">
        <v>89</v>
      </c>
      <c r="D47" s="2" t="s">
        <v>90</v>
      </c>
      <c r="E47" s="3">
        <v>4717294</v>
      </c>
      <c r="F47" s="3">
        <f t="shared" si="0"/>
        <v>8883.7928436911479</v>
      </c>
      <c r="G47" s="3">
        <v>734300</v>
      </c>
      <c r="J47" s="3">
        <v>0</v>
      </c>
      <c r="K47" s="4">
        <v>752621</v>
      </c>
      <c r="L47" s="3">
        <v>49070</v>
      </c>
      <c r="M47" s="4">
        <v>49070</v>
      </c>
      <c r="N47" s="3">
        <v>3633880</v>
      </c>
      <c r="O47" s="3">
        <v>253848</v>
      </c>
      <c r="P47" s="4">
        <v>3915603</v>
      </c>
    </row>
    <row r="48" spans="1:16">
      <c r="A48" s="12">
        <v>47</v>
      </c>
      <c r="B48" s="12">
        <v>49</v>
      </c>
      <c r="C48" s="2" t="s">
        <v>91</v>
      </c>
      <c r="D48" s="2" t="s">
        <v>92</v>
      </c>
      <c r="E48" s="3">
        <v>451831</v>
      </c>
      <c r="F48" s="3">
        <f t="shared" si="0"/>
        <v>9221.0408163265311</v>
      </c>
      <c r="G48" s="3">
        <v>9617</v>
      </c>
      <c r="J48" s="3">
        <v>0</v>
      </c>
      <c r="K48" s="4">
        <v>9617</v>
      </c>
      <c r="L48" s="3">
        <v>53474</v>
      </c>
      <c r="M48" s="4">
        <v>53474</v>
      </c>
      <c r="N48" s="3">
        <v>362931</v>
      </c>
      <c r="O48" s="3">
        <v>23386</v>
      </c>
      <c r="P48" s="4">
        <v>388740</v>
      </c>
    </row>
    <row r="49" spans="1:16">
      <c r="A49" s="12">
        <v>48</v>
      </c>
      <c r="B49" s="12">
        <v>383</v>
      </c>
      <c r="C49" s="2" t="s">
        <v>93</v>
      </c>
      <c r="D49" s="2" t="s">
        <v>827</v>
      </c>
      <c r="E49" s="3">
        <v>3086952</v>
      </c>
      <c r="F49" s="3">
        <f>E49/B49</f>
        <v>8059.9268929503914</v>
      </c>
      <c r="G49" s="3">
        <v>50277</v>
      </c>
      <c r="H49" s="3">
        <v>11846</v>
      </c>
      <c r="I49" s="4">
        <v>11846</v>
      </c>
      <c r="J49" s="3">
        <v>0</v>
      </c>
      <c r="K49" s="4">
        <v>67337</v>
      </c>
      <c r="L49" s="4">
        <v>100569</v>
      </c>
      <c r="M49" s="4">
        <v>107147</v>
      </c>
      <c r="N49" s="4">
        <v>2724836</v>
      </c>
      <c r="O49" s="4">
        <v>187632</v>
      </c>
      <c r="P49" s="4">
        <v>2912468</v>
      </c>
    </row>
    <row r="50" spans="1:16">
      <c r="A50" s="12">
        <v>49</v>
      </c>
      <c r="B50" s="12">
        <v>170</v>
      </c>
      <c r="C50" s="2" t="s">
        <v>94</v>
      </c>
      <c r="D50" s="2" t="s">
        <v>828</v>
      </c>
      <c r="E50" s="3">
        <v>1354459</v>
      </c>
      <c r="F50" s="3">
        <f t="shared" si="0"/>
        <v>7967.4058823529413</v>
      </c>
      <c r="G50" s="3">
        <v>20249</v>
      </c>
      <c r="H50" s="3">
        <v>5192</v>
      </c>
      <c r="I50" s="4">
        <v>5192</v>
      </c>
      <c r="J50" s="3">
        <v>0</v>
      </c>
      <c r="K50" s="4">
        <v>27726</v>
      </c>
      <c r="L50" s="4">
        <v>41541</v>
      </c>
      <c r="M50" s="4">
        <v>44424</v>
      </c>
      <c r="N50" s="4">
        <v>1194267</v>
      </c>
      <c r="O50" s="4">
        <v>85542</v>
      </c>
      <c r="P50" s="4">
        <v>1282309</v>
      </c>
    </row>
    <row r="51" spans="1:16">
      <c r="A51" s="12">
        <v>50</v>
      </c>
      <c r="B51" s="12">
        <v>419</v>
      </c>
      <c r="C51" s="2" t="s">
        <v>95</v>
      </c>
      <c r="D51" s="2" t="s">
        <v>829</v>
      </c>
      <c r="E51" s="3">
        <v>3615607</v>
      </c>
      <c r="F51" s="3">
        <f>E51/B51</f>
        <v>8629.1336515513121</v>
      </c>
      <c r="G51" s="3">
        <v>21802</v>
      </c>
      <c r="H51" s="3">
        <v>13055</v>
      </c>
      <c r="I51" s="4">
        <v>13055</v>
      </c>
      <c r="J51" s="3">
        <v>0</v>
      </c>
      <c r="K51" s="4">
        <v>40603</v>
      </c>
      <c r="L51" s="4">
        <v>359282</v>
      </c>
      <c r="M51" s="4">
        <v>366531</v>
      </c>
      <c r="N51" s="4">
        <v>3002867</v>
      </c>
      <c r="O51" s="4">
        <v>205606</v>
      </c>
      <c r="P51" s="4">
        <v>3208473</v>
      </c>
    </row>
    <row r="52" spans="1:16">
      <c r="A52" s="12">
        <v>51</v>
      </c>
      <c r="B52" s="12">
        <v>210</v>
      </c>
      <c r="C52" s="2" t="s">
        <v>96</v>
      </c>
      <c r="D52" s="2" t="s">
        <v>830</v>
      </c>
      <c r="E52" s="3">
        <v>1741865</v>
      </c>
      <c r="F52" s="3">
        <f>E52/B52</f>
        <v>8294.5952380952385</v>
      </c>
      <c r="G52" s="3">
        <v>34357</v>
      </c>
      <c r="H52" s="3">
        <v>6447</v>
      </c>
      <c r="I52" s="4">
        <v>6447</v>
      </c>
      <c r="J52" s="3">
        <v>0</v>
      </c>
      <c r="K52" s="4">
        <v>43642</v>
      </c>
      <c r="L52" s="4">
        <v>58233</v>
      </c>
      <c r="M52" s="4">
        <v>61813</v>
      </c>
      <c r="N52" s="4">
        <v>1483014</v>
      </c>
      <c r="O52" s="4">
        <v>104751</v>
      </c>
      <c r="P52" s="4">
        <v>1636410</v>
      </c>
    </row>
    <row r="53" spans="1:16">
      <c r="A53" s="12">
        <v>52</v>
      </c>
      <c r="B53" s="12">
        <v>480</v>
      </c>
      <c r="C53" s="2" t="s">
        <v>97</v>
      </c>
      <c r="D53" s="2" t="s">
        <v>831</v>
      </c>
      <c r="E53" s="3">
        <v>3828373</v>
      </c>
      <c r="F53" s="3">
        <f>E53/B53</f>
        <v>7975.7770833333334</v>
      </c>
      <c r="G53" s="3">
        <v>37634</v>
      </c>
      <c r="H53" s="3">
        <v>14806</v>
      </c>
      <c r="I53" s="4">
        <v>14806</v>
      </c>
      <c r="J53" s="3">
        <v>0</v>
      </c>
      <c r="K53" s="4">
        <v>58957</v>
      </c>
      <c r="L53" s="4">
        <v>124358</v>
      </c>
      <c r="M53" s="4">
        <v>132579</v>
      </c>
      <c r="N53" s="4">
        <v>3405647</v>
      </c>
      <c r="O53" s="4">
        <v>231190</v>
      </c>
      <c r="P53" s="4">
        <v>3636837</v>
      </c>
    </row>
    <row r="54" spans="1:16">
      <c r="A54" s="12">
        <v>53</v>
      </c>
      <c r="B54" s="12">
        <v>151</v>
      </c>
      <c r="C54" s="2" t="s">
        <v>98</v>
      </c>
      <c r="D54" s="2" t="s">
        <v>99</v>
      </c>
      <c r="E54" s="3">
        <v>4682221</v>
      </c>
      <c r="F54" s="3">
        <f t="shared" si="0"/>
        <v>31008.086092715232</v>
      </c>
      <c r="G54" s="3">
        <v>19388</v>
      </c>
      <c r="I54" s="3">
        <v>125401</v>
      </c>
      <c r="J54" s="3">
        <v>0</v>
      </c>
      <c r="K54" s="4">
        <v>144789</v>
      </c>
      <c r="L54" s="3">
        <v>121452</v>
      </c>
      <c r="M54" s="4">
        <v>452419</v>
      </c>
      <c r="N54" s="3">
        <v>3762816</v>
      </c>
      <c r="O54" s="3">
        <v>72197</v>
      </c>
      <c r="P54" s="4">
        <v>4085013</v>
      </c>
    </row>
    <row r="55" spans="1:16">
      <c r="A55" s="12">
        <v>54</v>
      </c>
      <c r="B55" s="12">
        <v>106</v>
      </c>
      <c r="C55" s="2" t="s">
        <v>100</v>
      </c>
      <c r="D55" s="2" t="s">
        <v>101</v>
      </c>
      <c r="E55" s="3">
        <v>1246745</v>
      </c>
      <c r="F55" s="3">
        <f t="shared" si="0"/>
        <v>11761.745283018869</v>
      </c>
      <c r="I55" s="3">
        <v>213264</v>
      </c>
      <c r="J55" s="3">
        <v>0</v>
      </c>
      <c r="K55" s="4">
        <v>213604</v>
      </c>
      <c r="M55" s="4">
        <v>85477</v>
      </c>
      <c r="N55" s="3">
        <v>878009</v>
      </c>
      <c r="O55" s="3">
        <v>63067</v>
      </c>
      <c r="P55" s="4">
        <v>947664</v>
      </c>
    </row>
    <row r="56" spans="1:16">
      <c r="A56" s="12">
        <v>55</v>
      </c>
      <c r="B56" s="12">
        <v>1999</v>
      </c>
      <c r="C56" s="2" t="s">
        <v>102</v>
      </c>
      <c r="D56" s="2" t="s">
        <v>103</v>
      </c>
      <c r="E56" s="3">
        <v>15124024</v>
      </c>
      <c r="F56" s="3">
        <f t="shared" si="0"/>
        <v>7565.7948974487244</v>
      </c>
      <c r="G56" s="3">
        <v>331029</v>
      </c>
      <c r="J56" s="3">
        <v>71694</v>
      </c>
      <c r="K56" s="4">
        <v>403514</v>
      </c>
      <c r="L56" s="3">
        <v>2276624</v>
      </c>
      <c r="M56" s="4">
        <v>2276624</v>
      </c>
      <c r="N56" s="3">
        <v>11548918</v>
      </c>
      <c r="O56" s="3">
        <v>799191</v>
      </c>
      <c r="P56" s="4">
        <v>12443886</v>
      </c>
    </row>
    <row r="57" spans="1:16">
      <c r="A57" s="12">
        <v>56</v>
      </c>
      <c r="B57" s="12">
        <v>2134</v>
      </c>
      <c r="C57" s="2" t="s">
        <v>104</v>
      </c>
      <c r="D57" s="2" t="s">
        <v>105</v>
      </c>
      <c r="E57" s="3">
        <v>16074652</v>
      </c>
      <c r="F57" s="3">
        <f t="shared" si="0"/>
        <v>7532.6391752577319</v>
      </c>
      <c r="G57" s="3">
        <v>0</v>
      </c>
      <c r="I57" s="3">
        <v>17050</v>
      </c>
      <c r="J57" s="3">
        <v>0</v>
      </c>
      <c r="K57" s="4">
        <v>17050</v>
      </c>
      <c r="L57" s="3">
        <v>725624</v>
      </c>
      <c r="M57" s="4">
        <v>731050</v>
      </c>
      <c r="N57" s="3">
        <v>14375910</v>
      </c>
      <c r="O57" s="3">
        <v>950642</v>
      </c>
      <c r="P57" s="4">
        <v>15326552</v>
      </c>
    </row>
    <row r="58" spans="1:16">
      <c r="A58" s="12">
        <v>57</v>
      </c>
      <c r="B58" s="12">
        <v>69</v>
      </c>
      <c r="C58" s="2" t="s">
        <v>106</v>
      </c>
      <c r="D58" s="2" t="s">
        <v>107</v>
      </c>
      <c r="E58" s="3">
        <v>559701</v>
      </c>
      <c r="F58" s="3">
        <f t="shared" si="0"/>
        <v>8111.608695652174</v>
      </c>
      <c r="G58" s="3">
        <v>10068</v>
      </c>
      <c r="I58" s="3">
        <v>12235</v>
      </c>
      <c r="J58" s="3">
        <v>0</v>
      </c>
      <c r="K58" s="4">
        <v>156183</v>
      </c>
      <c r="M58" s="4">
        <v>0</v>
      </c>
      <c r="N58" s="3">
        <v>372306</v>
      </c>
      <c r="O58" s="3">
        <v>28463</v>
      </c>
      <c r="P58" s="4">
        <v>403518</v>
      </c>
    </row>
    <row r="59" spans="1:16">
      <c r="A59" s="12">
        <v>58</v>
      </c>
      <c r="B59" s="12">
        <v>313</v>
      </c>
      <c r="C59" s="2" t="s">
        <v>108</v>
      </c>
      <c r="D59" s="2" t="s">
        <v>109</v>
      </c>
      <c r="E59" s="3">
        <v>2553542</v>
      </c>
      <c r="F59" s="3">
        <f t="shared" si="0"/>
        <v>8158.2811501597444</v>
      </c>
      <c r="G59" s="3">
        <v>183438</v>
      </c>
      <c r="I59" s="3">
        <v>35269</v>
      </c>
      <c r="J59" s="3">
        <v>20238</v>
      </c>
      <c r="K59" s="4">
        <v>240550</v>
      </c>
      <c r="L59" s="3">
        <v>123952</v>
      </c>
      <c r="M59" s="4">
        <v>123952</v>
      </c>
      <c r="N59" s="3">
        <v>2047642</v>
      </c>
      <c r="O59" s="3">
        <v>141398</v>
      </c>
      <c r="P59" s="4">
        <v>2189040</v>
      </c>
    </row>
    <row r="60" spans="1:16">
      <c r="A60" s="12">
        <v>59</v>
      </c>
      <c r="B60" s="12">
        <v>852</v>
      </c>
      <c r="C60" s="2" t="s">
        <v>110</v>
      </c>
      <c r="D60" s="2" t="s">
        <v>111</v>
      </c>
      <c r="E60" s="3">
        <v>8114100</v>
      </c>
      <c r="F60" s="3">
        <f t="shared" si="0"/>
        <v>9523.5915492957738</v>
      </c>
      <c r="G60" s="3">
        <v>835830</v>
      </c>
      <c r="I60" s="3">
        <v>855337</v>
      </c>
      <c r="J60" s="3">
        <v>0</v>
      </c>
      <c r="K60" s="4">
        <v>1694914</v>
      </c>
      <c r="L60" s="3">
        <v>90723</v>
      </c>
      <c r="M60" s="4">
        <v>90723</v>
      </c>
      <c r="N60" s="3">
        <v>5911958</v>
      </c>
      <c r="O60" s="3">
        <v>416505</v>
      </c>
      <c r="P60" s="4">
        <v>6328463</v>
      </c>
    </row>
    <row r="61" spans="1:16">
      <c r="A61" s="12">
        <v>60</v>
      </c>
      <c r="B61" s="12">
        <v>235</v>
      </c>
      <c r="C61" s="2" t="s">
        <v>114</v>
      </c>
      <c r="D61" s="2" t="s">
        <v>823</v>
      </c>
      <c r="E61" s="4">
        <v>2622869</v>
      </c>
      <c r="F61" s="3">
        <f>E61/B61</f>
        <v>11161.144680851065</v>
      </c>
      <c r="G61" s="4">
        <v>365561</v>
      </c>
      <c r="I61" s="3">
        <v>0</v>
      </c>
      <c r="J61" s="4">
        <v>0</v>
      </c>
      <c r="K61" s="4">
        <v>431322</v>
      </c>
      <c r="L61" s="4">
        <v>43900</v>
      </c>
      <c r="M61" s="4">
        <v>70705</v>
      </c>
      <c r="N61" s="4">
        <v>1993952</v>
      </c>
      <c r="O61" s="4">
        <v>126890</v>
      </c>
      <c r="P61" s="4">
        <v>2120842</v>
      </c>
    </row>
    <row r="62" spans="1:16">
      <c r="A62" s="12">
        <v>61</v>
      </c>
      <c r="B62" s="12">
        <v>368</v>
      </c>
      <c r="C62" s="2" t="s">
        <v>115</v>
      </c>
      <c r="D62" s="2" t="s">
        <v>824</v>
      </c>
      <c r="E62" s="4">
        <v>3598197</v>
      </c>
      <c r="F62" s="3">
        <f t="shared" si="0"/>
        <v>9777.7092391304341</v>
      </c>
      <c r="G62" s="4">
        <v>59767</v>
      </c>
      <c r="I62" s="4">
        <v>871214</v>
      </c>
      <c r="J62" s="4">
        <v>0</v>
      </c>
      <c r="K62" s="4">
        <v>1024278</v>
      </c>
      <c r="L62" s="4">
        <v>50036</v>
      </c>
      <c r="M62" s="4">
        <v>88065</v>
      </c>
      <c r="N62" s="4">
        <v>2325341</v>
      </c>
      <c r="O62" s="4">
        <v>160513</v>
      </c>
      <c r="P62" s="4">
        <v>2485854</v>
      </c>
    </row>
    <row r="63" spans="1:16">
      <c r="A63" s="12">
        <v>62</v>
      </c>
      <c r="B63" s="12">
        <v>358</v>
      </c>
      <c r="C63" s="2" t="s">
        <v>116</v>
      </c>
      <c r="D63" s="2" t="s">
        <v>825</v>
      </c>
      <c r="E63" s="4">
        <v>3498366</v>
      </c>
      <c r="F63" s="3">
        <f>E63/B63</f>
        <v>9771.9720670391052</v>
      </c>
      <c r="G63" s="4">
        <v>19022</v>
      </c>
      <c r="I63" s="4">
        <v>437119</v>
      </c>
      <c r="J63" s="4">
        <v>23629</v>
      </c>
      <c r="K63" s="4">
        <v>580039</v>
      </c>
      <c r="L63" s="4">
        <v>297489</v>
      </c>
      <c r="M63" s="4">
        <v>344077</v>
      </c>
      <c r="N63" s="4">
        <v>2403060</v>
      </c>
      <c r="O63" s="4">
        <v>171190</v>
      </c>
      <c r="P63" s="4">
        <v>2574250</v>
      </c>
    </row>
    <row r="64" spans="1:16">
      <c r="A64" s="12">
        <v>63</v>
      </c>
      <c r="B64" s="12">
        <v>300</v>
      </c>
      <c r="C64" s="2" t="s">
        <v>117</v>
      </c>
      <c r="D64" s="2" t="s">
        <v>826</v>
      </c>
      <c r="E64" s="4">
        <v>2958434</v>
      </c>
      <c r="F64" s="3">
        <f>E64/B64</f>
        <v>9861.4466666666667</v>
      </c>
      <c r="G64" s="4">
        <v>74585</v>
      </c>
      <c r="I64" s="4">
        <v>381825</v>
      </c>
      <c r="J64" s="4">
        <v>0</v>
      </c>
      <c r="K64" s="4">
        <v>539832</v>
      </c>
      <c r="L64" s="4">
        <v>66554</v>
      </c>
      <c r="M64" s="4">
        <v>100559</v>
      </c>
      <c r="N64" s="4">
        <v>2173322</v>
      </c>
      <c r="O64" s="4">
        <v>144721</v>
      </c>
      <c r="P64" s="4">
        <v>2318043</v>
      </c>
    </row>
    <row r="65" spans="1:16">
      <c r="A65" s="12">
        <v>64</v>
      </c>
      <c r="B65" s="12">
        <v>389</v>
      </c>
      <c r="C65" s="2" t="s">
        <v>112</v>
      </c>
      <c r="D65" s="2" t="s">
        <v>821</v>
      </c>
      <c r="E65" s="4">
        <v>3770451</v>
      </c>
      <c r="F65" s="3">
        <f>E65/B65</f>
        <v>9692.6760925449871</v>
      </c>
      <c r="G65" s="4">
        <v>13495</v>
      </c>
      <c r="I65" s="4">
        <v>618277</v>
      </c>
      <c r="J65" s="4">
        <v>32154</v>
      </c>
      <c r="K65" s="4">
        <v>762482</v>
      </c>
      <c r="L65" s="4">
        <v>397065</v>
      </c>
      <c r="M65" s="4">
        <v>442858</v>
      </c>
      <c r="N65" s="4">
        <v>2396695</v>
      </c>
      <c r="O65" s="4">
        <v>168416</v>
      </c>
      <c r="P65" s="4">
        <v>2565111</v>
      </c>
    </row>
    <row r="66" spans="1:16">
      <c r="A66" s="12">
        <v>65</v>
      </c>
      <c r="B66" s="12">
        <v>408</v>
      </c>
      <c r="C66" s="2" t="s">
        <v>113</v>
      </c>
      <c r="D66" s="2" t="s">
        <v>822</v>
      </c>
      <c r="E66" s="4">
        <v>4301735</v>
      </c>
      <c r="F66" s="3">
        <f>E66/B66</f>
        <v>10543.468137254902</v>
      </c>
      <c r="G66" s="4">
        <v>26366</v>
      </c>
      <c r="I66" s="4">
        <v>542644</v>
      </c>
      <c r="J66" s="4">
        <v>26787</v>
      </c>
      <c r="K66" s="4">
        <v>709466</v>
      </c>
      <c r="L66" s="4">
        <v>314102</v>
      </c>
      <c r="M66" s="4">
        <v>366916</v>
      </c>
      <c r="N66" s="4">
        <v>3015279</v>
      </c>
      <c r="O66" s="4">
        <v>210074</v>
      </c>
      <c r="P66" s="4">
        <v>3225353</v>
      </c>
    </row>
    <row r="67" spans="1:16">
      <c r="A67" s="12">
        <v>66</v>
      </c>
      <c r="B67" s="12">
        <v>62</v>
      </c>
      <c r="C67" s="2" t="s">
        <v>118</v>
      </c>
      <c r="D67" s="2" t="s">
        <v>119</v>
      </c>
      <c r="E67" s="7">
        <v>1599020</v>
      </c>
      <c r="F67" s="3">
        <f t="shared" ref="F67:F130" si="1">E67/B67</f>
        <v>25790.645161290322</v>
      </c>
      <c r="G67" s="5">
        <v>6899</v>
      </c>
      <c r="H67" s="2"/>
      <c r="I67" s="6">
        <v>838544</v>
      </c>
      <c r="J67" s="5">
        <v>17018</v>
      </c>
      <c r="K67" s="5">
        <v>879392</v>
      </c>
      <c r="L67" s="7">
        <v>194748</v>
      </c>
      <c r="M67" s="7">
        <v>222760</v>
      </c>
      <c r="N67" s="5">
        <v>463037</v>
      </c>
      <c r="O67" s="7">
        <v>33831</v>
      </c>
      <c r="P67" s="7">
        <v>496868</v>
      </c>
    </row>
    <row r="68" spans="1:16">
      <c r="A68" s="12">
        <v>67</v>
      </c>
      <c r="B68" s="12">
        <v>98</v>
      </c>
      <c r="C68" s="2" t="s">
        <v>120</v>
      </c>
      <c r="D68" s="2" t="s">
        <v>121</v>
      </c>
      <c r="E68" s="3">
        <v>883388</v>
      </c>
      <c r="F68" s="3">
        <f t="shared" si="1"/>
        <v>9014.1632653061224</v>
      </c>
      <c r="G68" s="3">
        <v>2903</v>
      </c>
      <c r="I68" s="3">
        <v>84192</v>
      </c>
      <c r="J68" s="3">
        <v>0</v>
      </c>
      <c r="K68" s="4">
        <v>87145</v>
      </c>
      <c r="M68" s="4">
        <v>0</v>
      </c>
      <c r="N68" s="3">
        <v>743506</v>
      </c>
      <c r="O68" s="3">
        <v>52737</v>
      </c>
      <c r="P68" s="4">
        <v>796243</v>
      </c>
    </row>
    <row r="69" spans="1:16">
      <c r="A69" s="12">
        <v>68</v>
      </c>
      <c r="B69" s="12">
        <v>156</v>
      </c>
      <c r="C69" s="2" t="s">
        <v>122</v>
      </c>
      <c r="D69" s="2" t="s">
        <v>123</v>
      </c>
      <c r="E69" s="3">
        <v>2349740</v>
      </c>
      <c r="F69" s="3">
        <f t="shared" si="1"/>
        <v>15062.435897435897</v>
      </c>
      <c r="G69" s="3">
        <v>3216</v>
      </c>
      <c r="J69" s="3">
        <v>0</v>
      </c>
      <c r="K69" s="4">
        <v>753406</v>
      </c>
      <c r="L69" s="3">
        <v>118300</v>
      </c>
      <c r="M69" s="4">
        <v>366590</v>
      </c>
      <c r="N69" s="3">
        <v>1152097</v>
      </c>
      <c r="O69" s="3">
        <v>77647</v>
      </c>
      <c r="P69" s="4">
        <v>1229744</v>
      </c>
    </row>
    <row r="70" spans="1:16">
      <c r="A70" s="12">
        <v>69</v>
      </c>
      <c r="B70" s="12">
        <v>96</v>
      </c>
      <c r="C70" s="2" t="s">
        <v>124</v>
      </c>
      <c r="D70" s="2" t="s">
        <v>125</v>
      </c>
      <c r="E70" s="3">
        <v>947070</v>
      </c>
      <c r="F70" s="3">
        <f t="shared" si="1"/>
        <v>9865.3125</v>
      </c>
      <c r="I70" s="3">
        <v>750190</v>
      </c>
      <c r="J70" s="3">
        <v>0</v>
      </c>
      <c r="K70" s="4">
        <v>4011</v>
      </c>
      <c r="L70" s="3">
        <v>35696</v>
      </c>
      <c r="M70" s="4">
        <v>83499</v>
      </c>
      <c r="N70" s="3">
        <v>791944</v>
      </c>
      <c r="O70" s="3">
        <v>67616</v>
      </c>
      <c r="P70" s="4">
        <v>859560</v>
      </c>
    </row>
    <row r="71" spans="1:16">
      <c r="A71" s="12">
        <v>70</v>
      </c>
      <c r="B71" s="12">
        <v>478</v>
      </c>
      <c r="C71" s="2" t="s">
        <v>126</v>
      </c>
      <c r="D71" s="2" t="s">
        <v>127</v>
      </c>
      <c r="E71" s="3">
        <v>4201387</v>
      </c>
      <c r="F71" s="3">
        <f t="shared" si="1"/>
        <v>8789.5125523012557</v>
      </c>
      <c r="G71" s="3">
        <v>65335</v>
      </c>
      <c r="I71" s="3">
        <v>419657</v>
      </c>
      <c r="J71" s="3">
        <v>51000</v>
      </c>
      <c r="K71" s="4">
        <v>600047</v>
      </c>
      <c r="M71" s="4">
        <v>290133</v>
      </c>
      <c r="N71" s="3">
        <v>3106300</v>
      </c>
      <c r="O71" s="3">
        <v>204907</v>
      </c>
      <c r="P71" s="4">
        <v>3311207</v>
      </c>
    </row>
    <row r="72" spans="1:16">
      <c r="A72" s="12">
        <v>71</v>
      </c>
      <c r="B72" s="12">
        <v>626</v>
      </c>
      <c r="C72" s="2" t="s">
        <v>128</v>
      </c>
      <c r="D72" s="2" t="s">
        <v>129</v>
      </c>
      <c r="E72" s="3">
        <v>5000634</v>
      </c>
      <c r="F72" s="3">
        <f t="shared" si="1"/>
        <v>7988.233226837061</v>
      </c>
      <c r="G72" s="3">
        <v>31172</v>
      </c>
      <c r="I72" s="3">
        <v>233024</v>
      </c>
      <c r="J72" s="3">
        <v>45000</v>
      </c>
      <c r="K72" s="4">
        <v>537198</v>
      </c>
      <c r="L72" s="3">
        <v>518115</v>
      </c>
      <c r="M72" s="4">
        <v>518115</v>
      </c>
      <c r="N72" s="3">
        <v>3692571</v>
      </c>
      <c r="O72" s="3">
        <v>252750</v>
      </c>
      <c r="P72" s="4">
        <v>3945321</v>
      </c>
    </row>
    <row r="73" spans="1:16">
      <c r="A73" s="12">
        <v>72</v>
      </c>
      <c r="B73" s="12">
        <v>336</v>
      </c>
      <c r="C73" s="2" t="s">
        <v>130</v>
      </c>
      <c r="D73" s="2" t="s">
        <v>131</v>
      </c>
      <c r="E73" s="3">
        <v>2883221</v>
      </c>
      <c r="F73" s="3">
        <f t="shared" si="1"/>
        <v>8581.0148809523816</v>
      </c>
      <c r="G73" s="3">
        <v>63256</v>
      </c>
      <c r="I73" s="3">
        <v>333025</v>
      </c>
      <c r="J73" s="3">
        <v>3501</v>
      </c>
      <c r="K73" s="4">
        <v>532347</v>
      </c>
      <c r="L73" s="3">
        <v>49690</v>
      </c>
      <c r="M73" s="4">
        <v>49690</v>
      </c>
      <c r="N73" s="3">
        <v>2157603</v>
      </c>
      <c r="O73" s="3">
        <v>143581</v>
      </c>
      <c r="P73" s="4">
        <v>2301184</v>
      </c>
    </row>
    <row r="74" spans="1:16">
      <c r="A74" s="12">
        <v>73</v>
      </c>
      <c r="B74" s="14">
        <v>804</v>
      </c>
      <c r="C74" s="2" t="s">
        <v>132</v>
      </c>
      <c r="D74" s="2" t="s">
        <v>807</v>
      </c>
      <c r="E74" s="3">
        <v>5997512</v>
      </c>
      <c r="F74" s="3">
        <f t="shared" si="1"/>
        <v>7459.5920398009948</v>
      </c>
      <c r="G74" s="3">
        <v>415856</v>
      </c>
      <c r="H74" s="3">
        <v>571876</v>
      </c>
      <c r="I74" s="3">
        <v>571876</v>
      </c>
      <c r="J74" s="3">
        <v>0</v>
      </c>
      <c r="K74" s="3">
        <v>987732</v>
      </c>
      <c r="L74" s="3">
        <v>114131</v>
      </c>
      <c r="M74" s="3">
        <v>114131</v>
      </c>
      <c r="N74" s="3">
        <v>4589230</v>
      </c>
      <c r="O74" s="3">
        <v>306419</v>
      </c>
      <c r="P74" s="3">
        <v>4895649</v>
      </c>
    </row>
    <row r="75" spans="1:16">
      <c r="A75" s="12">
        <v>74</v>
      </c>
      <c r="B75" s="14">
        <v>1081</v>
      </c>
      <c r="C75" s="2" t="s">
        <v>133</v>
      </c>
      <c r="D75" s="2" t="s">
        <v>809</v>
      </c>
      <c r="E75" s="3">
        <v>8970501</v>
      </c>
      <c r="F75" s="3">
        <f t="shared" si="1"/>
        <v>8298.3358001850138</v>
      </c>
      <c r="G75" s="3">
        <v>792425</v>
      </c>
      <c r="H75" s="3">
        <v>920744</v>
      </c>
      <c r="I75" s="3">
        <v>920744</v>
      </c>
      <c r="J75" s="3">
        <v>0</v>
      </c>
      <c r="K75" s="3">
        <v>1713169</v>
      </c>
      <c r="L75" s="3">
        <v>60735</v>
      </c>
      <c r="M75" s="3">
        <v>60735</v>
      </c>
      <c r="N75" s="3">
        <v>6707253</v>
      </c>
      <c r="O75" s="3">
        <v>489344</v>
      </c>
      <c r="P75" s="3">
        <v>7196597</v>
      </c>
    </row>
    <row r="76" spans="1:16">
      <c r="A76" s="12">
        <v>75</v>
      </c>
      <c r="B76" s="14">
        <v>571</v>
      </c>
      <c r="C76" s="2" t="s">
        <v>134</v>
      </c>
      <c r="D76" s="2" t="s">
        <v>808</v>
      </c>
      <c r="E76" s="3">
        <v>4640479</v>
      </c>
      <c r="F76" s="3">
        <f t="shared" si="1"/>
        <v>8126.9334500875657</v>
      </c>
      <c r="G76" s="3">
        <v>279295</v>
      </c>
      <c r="H76" s="3">
        <v>217500</v>
      </c>
      <c r="I76" s="3">
        <v>217500</v>
      </c>
      <c r="J76" s="3">
        <v>0</v>
      </c>
      <c r="K76" s="3">
        <v>496795</v>
      </c>
      <c r="L76" s="3">
        <v>55693</v>
      </c>
      <c r="M76" s="3">
        <v>55693</v>
      </c>
      <c r="N76" s="3">
        <v>3800580</v>
      </c>
      <c r="O76" s="3">
        <v>287411</v>
      </c>
      <c r="P76" s="3">
        <v>4087991</v>
      </c>
    </row>
    <row r="77" spans="1:16">
      <c r="A77" s="12">
        <v>76</v>
      </c>
      <c r="B77" s="14">
        <v>722</v>
      </c>
      <c r="C77" s="2" t="s">
        <v>135</v>
      </c>
      <c r="D77" s="2" t="s">
        <v>810</v>
      </c>
      <c r="E77" s="3">
        <v>5931592</v>
      </c>
      <c r="F77" s="3">
        <f t="shared" si="1"/>
        <v>8215.5013850415507</v>
      </c>
      <c r="G77" s="3">
        <v>408390</v>
      </c>
      <c r="H77" s="3">
        <v>272068</v>
      </c>
      <c r="I77" s="3">
        <v>272068</v>
      </c>
      <c r="J77" s="3">
        <v>0</v>
      </c>
      <c r="K77" s="3">
        <v>680458</v>
      </c>
      <c r="L77" s="3">
        <v>52259</v>
      </c>
      <c r="M77" s="3">
        <v>52259</v>
      </c>
      <c r="N77" s="3">
        <v>4846256</v>
      </c>
      <c r="O77" s="3">
        <v>352619</v>
      </c>
      <c r="P77" s="3">
        <v>5198875</v>
      </c>
    </row>
    <row r="78" spans="1:16">
      <c r="A78" s="12">
        <v>77</v>
      </c>
      <c r="B78" s="14">
        <v>897</v>
      </c>
      <c r="C78" s="2" t="s">
        <v>136</v>
      </c>
      <c r="D78" s="2" t="s">
        <v>811</v>
      </c>
      <c r="E78" s="3">
        <v>7239209</v>
      </c>
      <c r="F78" s="3">
        <f t="shared" si="1"/>
        <v>8070.4671125975474</v>
      </c>
      <c r="G78" s="3">
        <v>617194</v>
      </c>
      <c r="H78" s="3">
        <v>494064</v>
      </c>
      <c r="I78" s="3">
        <v>494064</v>
      </c>
      <c r="J78" s="3">
        <v>0</v>
      </c>
      <c r="K78" s="3">
        <v>1111258</v>
      </c>
      <c r="L78" s="3">
        <v>57361</v>
      </c>
      <c r="M78" s="3">
        <v>57361</v>
      </c>
      <c r="N78" s="3">
        <v>5659557</v>
      </c>
      <c r="O78" s="3">
        <v>411033</v>
      </c>
      <c r="P78" s="3">
        <v>6070590</v>
      </c>
    </row>
    <row r="79" spans="1:16">
      <c r="A79" s="12">
        <v>78</v>
      </c>
      <c r="B79" s="14">
        <v>634</v>
      </c>
      <c r="C79" s="2" t="s">
        <v>137</v>
      </c>
      <c r="D79" s="2" t="s">
        <v>812</v>
      </c>
      <c r="E79" s="3">
        <v>5063342</v>
      </c>
      <c r="F79" s="3">
        <f t="shared" si="1"/>
        <v>7986.3438485804418</v>
      </c>
      <c r="G79" s="3">
        <v>278200</v>
      </c>
      <c r="H79" s="3">
        <v>219334</v>
      </c>
      <c r="I79" s="3">
        <v>219334</v>
      </c>
      <c r="J79" s="3">
        <v>0</v>
      </c>
      <c r="K79" s="3">
        <v>497534</v>
      </c>
      <c r="L79" s="3">
        <v>63787</v>
      </c>
      <c r="M79" s="3">
        <v>63787</v>
      </c>
      <c r="N79" s="3">
        <v>4189582</v>
      </c>
      <c r="O79" s="3">
        <v>312439</v>
      </c>
      <c r="P79" s="3">
        <v>4502021</v>
      </c>
    </row>
    <row r="80" spans="1:16">
      <c r="A80" s="12">
        <v>79</v>
      </c>
      <c r="B80" s="14">
        <v>781</v>
      </c>
      <c r="C80" s="2" t="s">
        <v>138</v>
      </c>
      <c r="D80" s="2" t="s">
        <v>813</v>
      </c>
      <c r="E80" s="3">
        <v>6349326</v>
      </c>
      <c r="F80" s="3">
        <f t="shared" si="1"/>
        <v>8129.7387964148529</v>
      </c>
      <c r="G80" s="3">
        <v>452741</v>
      </c>
      <c r="H80" s="3">
        <v>419193</v>
      </c>
      <c r="I80" s="3">
        <v>419193</v>
      </c>
      <c r="J80" s="3">
        <v>0</v>
      </c>
      <c r="K80" s="3">
        <v>871934</v>
      </c>
      <c r="L80" s="3">
        <v>58608</v>
      </c>
      <c r="M80" s="3">
        <v>58608</v>
      </c>
      <c r="N80" s="3">
        <v>5042325</v>
      </c>
      <c r="O80" s="3">
        <v>376459</v>
      </c>
      <c r="P80" s="3">
        <v>5418784</v>
      </c>
    </row>
    <row r="81" spans="1:16">
      <c r="A81" s="12">
        <v>80</v>
      </c>
      <c r="B81" s="14">
        <v>1063</v>
      </c>
      <c r="C81" s="2" t="s">
        <v>139</v>
      </c>
      <c r="D81" s="2" t="s">
        <v>814</v>
      </c>
      <c r="E81" s="3">
        <v>7944378</v>
      </c>
      <c r="F81" s="3">
        <f t="shared" si="1"/>
        <v>7473.544684854186</v>
      </c>
      <c r="G81" s="3">
        <v>432365</v>
      </c>
      <c r="H81" s="3">
        <v>304074</v>
      </c>
      <c r="I81" s="3">
        <v>304074</v>
      </c>
      <c r="J81" s="3">
        <v>0</v>
      </c>
      <c r="K81" s="3">
        <v>736439</v>
      </c>
      <c r="L81" s="3">
        <v>43936</v>
      </c>
      <c r="M81" s="3">
        <v>43936</v>
      </c>
      <c r="N81" s="3">
        <v>6679843</v>
      </c>
      <c r="O81" s="3">
        <v>484160</v>
      </c>
      <c r="P81" s="3">
        <v>7164003</v>
      </c>
    </row>
    <row r="82" spans="1:16">
      <c r="A82" s="12">
        <v>81</v>
      </c>
      <c r="B82" s="14">
        <v>648</v>
      </c>
      <c r="C82" s="2" t="s">
        <v>140</v>
      </c>
      <c r="D82" s="2" t="s">
        <v>815</v>
      </c>
      <c r="E82" s="3">
        <v>5059221</v>
      </c>
      <c r="F82" s="3">
        <f t="shared" si="1"/>
        <v>7807.4398148148148</v>
      </c>
      <c r="G82" s="3">
        <v>209266</v>
      </c>
      <c r="H82" s="3">
        <v>205626</v>
      </c>
      <c r="I82" s="3">
        <v>205626</v>
      </c>
      <c r="J82" s="3">
        <v>0</v>
      </c>
      <c r="K82" s="3">
        <v>414892</v>
      </c>
      <c r="L82" s="3">
        <v>69516</v>
      </c>
      <c r="M82" s="3">
        <v>69516</v>
      </c>
      <c r="N82" s="3">
        <v>4266117</v>
      </c>
      <c r="O82" s="3">
        <v>308696</v>
      </c>
      <c r="P82" s="3">
        <v>4574813</v>
      </c>
    </row>
    <row r="83" spans="1:16">
      <c r="A83" s="12">
        <v>82</v>
      </c>
      <c r="B83" s="14">
        <v>756</v>
      </c>
      <c r="C83" s="2" t="s">
        <v>141</v>
      </c>
      <c r="D83" s="2" t="s">
        <v>816</v>
      </c>
      <c r="E83" s="3">
        <v>5738928</v>
      </c>
      <c r="F83" s="3">
        <f t="shared" si="1"/>
        <v>7591.1746031746034</v>
      </c>
      <c r="G83" s="3">
        <v>439038</v>
      </c>
      <c r="H83" s="3">
        <v>254162</v>
      </c>
      <c r="I83" s="3">
        <v>254162</v>
      </c>
      <c r="J83" s="3">
        <v>0</v>
      </c>
      <c r="K83" s="3">
        <v>693200</v>
      </c>
      <c r="L83" s="3">
        <v>51233</v>
      </c>
      <c r="M83" s="3">
        <v>51233</v>
      </c>
      <c r="N83" s="3">
        <v>4655245</v>
      </c>
      <c r="O83" s="3">
        <v>339250</v>
      </c>
      <c r="P83" s="3">
        <v>4994495</v>
      </c>
    </row>
    <row r="84" spans="1:16">
      <c r="A84" s="12">
        <v>83</v>
      </c>
      <c r="B84" s="14">
        <v>762</v>
      </c>
      <c r="C84" s="2" t="s">
        <v>142</v>
      </c>
      <c r="D84" s="2" t="s">
        <v>817</v>
      </c>
      <c r="E84" s="3">
        <v>5502560</v>
      </c>
      <c r="F84" s="3">
        <f t="shared" si="1"/>
        <v>7221.2073490813646</v>
      </c>
      <c r="G84" s="3">
        <v>251693</v>
      </c>
      <c r="H84" s="3">
        <v>551003</v>
      </c>
      <c r="I84" s="3">
        <v>551003</v>
      </c>
      <c r="J84" s="3">
        <v>0</v>
      </c>
      <c r="K84" s="3">
        <v>802696</v>
      </c>
      <c r="L84" s="3">
        <v>90928</v>
      </c>
      <c r="M84" s="3">
        <v>90928</v>
      </c>
      <c r="N84" s="3">
        <v>4312186</v>
      </c>
      <c r="O84" s="3">
        <v>296750</v>
      </c>
      <c r="P84" s="3">
        <v>4608936</v>
      </c>
    </row>
    <row r="85" spans="1:16">
      <c r="A85" s="12">
        <v>84</v>
      </c>
      <c r="B85" s="14">
        <v>786</v>
      </c>
      <c r="C85" s="2" t="s">
        <v>143</v>
      </c>
      <c r="D85" s="2" t="s">
        <v>818</v>
      </c>
      <c r="E85" s="3">
        <v>5741638</v>
      </c>
      <c r="F85" s="3">
        <f t="shared" si="1"/>
        <v>7304.8829516539445</v>
      </c>
      <c r="G85" s="3">
        <v>264741</v>
      </c>
      <c r="I85" s="3">
        <v>377192</v>
      </c>
      <c r="J85" s="3">
        <v>0</v>
      </c>
      <c r="K85" s="3">
        <v>641933</v>
      </c>
      <c r="L85" s="3">
        <v>85107</v>
      </c>
      <c r="M85" s="3">
        <v>85107</v>
      </c>
      <c r="N85" s="3">
        <v>4679562</v>
      </c>
      <c r="O85" s="3">
        <v>335036</v>
      </c>
      <c r="P85" s="3">
        <v>5014598</v>
      </c>
    </row>
    <row r="86" spans="1:16">
      <c r="A86" s="12">
        <v>85</v>
      </c>
      <c r="B86" s="14">
        <v>880</v>
      </c>
      <c r="C86" s="2" t="s">
        <v>144</v>
      </c>
      <c r="D86" s="2" t="s">
        <v>819</v>
      </c>
      <c r="E86" s="3">
        <v>6581607</v>
      </c>
      <c r="F86" s="3">
        <f t="shared" si="1"/>
        <v>7479.0988636363636</v>
      </c>
      <c r="G86" s="3">
        <v>415335</v>
      </c>
      <c r="I86" s="3">
        <v>695499</v>
      </c>
      <c r="J86" s="3">
        <v>0</v>
      </c>
      <c r="K86" s="3">
        <v>1110834</v>
      </c>
      <c r="L86" s="3">
        <v>92863</v>
      </c>
      <c r="M86" s="3">
        <v>92863</v>
      </c>
      <c r="N86" s="3">
        <v>5038374</v>
      </c>
      <c r="O86" s="3">
        <v>339536</v>
      </c>
      <c r="P86" s="3">
        <v>5377910</v>
      </c>
    </row>
    <row r="87" spans="1:16">
      <c r="A87" s="12">
        <v>86</v>
      </c>
      <c r="B87" s="14">
        <v>522</v>
      </c>
      <c r="C87" s="2" t="s">
        <v>145</v>
      </c>
      <c r="D87" s="2" t="s">
        <v>820</v>
      </c>
      <c r="E87" s="3">
        <v>4047893</v>
      </c>
      <c r="F87" s="3">
        <f t="shared" si="1"/>
        <v>7754.5842911877398</v>
      </c>
      <c r="G87" s="3">
        <v>273609</v>
      </c>
      <c r="I87" s="3">
        <v>493163</v>
      </c>
      <c r="K87" s="3">
        <v>754169</v>
      </c>
      <c r="L87" s="3">
        <v>50260</v>
      </c>
      <c r="M87" s="3">
        <v>50260</v>
      </c>
      <c r="N87" s="3">
        <v>3026408</v>
      </c>
      <c r="O87" s="3">
        <v>217056</v>
      </c>
      <c r="P87" s="3">
        <v>3243464</v>
      </c>
    </row>
    <row r="88" spans="1:16">
      <c r="A88" s="12">
        <v>87</v>
      </c>
      <c r="B88" s="14">
        <v>530</v>
      </c>
      <c r="C88" s="2" t="s">
        <v>146</v>
      </c>
      <c r="D88" s="2" t="s">
        <v>805</v>
      </c>
      <c r="E88" s="3">
        <v>4392505</v>
      </c>
      <c r="F88" s="3">
        <f t="shared" si="1"/>
        <v>8287.7452830188686</v>
      </c>
      <c r="G88" s="3">
        <v>300688</v>
      </c>
      <c r="I88" s="3">
        <v>780905</v>
      </c>
      <c r="K88" s="3">
        <v>1081593</v>
      </c>
      <c r="L88" s="3">
        <v>38849</v>
      </c>
      <c r="M88" s="3">
        <v>38849</v>
      </c>
      <c r="N88" s="3">
        <v>3054738</v>
      </c>
      <c r="O88" s="3">
        <v>217325</v>
      </c>
      <c r="P88" s="3">
        <v>3272063</v>
      </c>
    </row>
    <row r="89" spans="1:16">
      <c r="A89" s="12">
        <v>88</v>
      </c>
      <c r="B89" s="14">
        <v>441</v>
      </c>
      <c r="C89" s="2" t="s">
        <v>147</v>
      </c>
      <c r="D89" s="2" t="s">
        <v>806</v>
      </c>
      <c r="E89" s="3">
        <v>3582902</v>
      </c>
      <c r="F89" s="3">
        <f t="shared" si="1"/>
        <v>8124.49433106576</v>
      </c>
      <c r="G89" s="3">
        <v>273609</v>
      </c>
      <c r="I89" s="3">
        <v>380098</v>
      </c>
      <c r="K89" s="3">
        <v>653707</v>
      </c>
      <c r="L89" s="3">
        <v>43691</v>
      </c>
      <c r="M89" s="3">
        <v>43691</v>
      </c>
      <c r="N89" s="3">
        <v>2691481</v>
      </c>
      <c r="O89" s="3">
        <v>194023</v>
      </c>
      <c r="P89" s="3">
        <v>2885504</v>
      </c>
    </row>
    <row r="90" spans="1:16">
      <c r="A90" s="12">
        <v>89</v>
      </c>
      <c r="B90" s="14">
        <v>589</v>
      </c>
      <c r="C90" s="2" t="s">
        <v>148</v>
      </c>
      <c r="D90" s="2" t="s">
        <v>804</v>
      </c>
      <c r="E90" s="3">
        <v>4160512</v>
      </c>
      <c r="F90" s="3">
        <f t="shared" si="1"/>
        <v>7063.6876061120547</v>
      </c>
      <c r="G90" s="3">
        <v>173194</v>
      </c>
      <c r="I90" s="3">
        <v>283340</v>
      </c>
      <c r="J90" s="3">
        <v>0</v>
      </c>
      <c r="K90" s="3">
        <v>456534</v>
      </c>
      <c r="L90" s="3">
        <v>51137</v>
      </c>
      <c r="M90" s="3">
        <v>51137</v>
      </c>
      <c r="N90" s="3">
        <v>3413732</v>
      </c>
      <c r="O90" s="3">
        <v>239109</v>
      </c>
      <c r="P90" s="3">
        <v>3652841</v>
      </c>
    </row>
    <row r="91" spans="1:16" s="2" customFormat="1">
      <c r="A91" s="12">
        <v>90</v>
      </c>
      <c r="B91" s="14">
        <v>186</v>
      </c>
      <c r="C91" s="2" t="s">
        <v>149</v>
      </c>
      <c r="D91" s="2" t="s">
        <v>803</v>
      </c>
      <c r="E91" s="3">
        <v>1454287</v>
      </c>
      <c r="F91" s="3">
        <f t="shared" si="1"/>
        <v>7818.7473118279568</v>
      </c>
      <c r="G91" s="3">
        <v>77065</v>
      </c>
      <c r="H91" s="3"/>
      <c r="I91" s="3">
        <v>97530</v>
      </c>
      <c r="J91" s="3">
        <v>0</v>
      </c>
      <c r="K91" s="3">
        <v>174595</v>
      </c>
      <c r="L91" s="3">
        <v>13450</v>
      </c>
      <c r="M91" s="3">
        <v>13450</v>
      </c>
      <c r="N91" s="3">
        <v>1174855</v>
      </c>
      <c r="O91" s="3">
        <v>91387</v>
      </c>
      <c r="P91" s="3">
        <v>1266242</v>
      </c>
    </row>
    <row r="92" spans="1:16">
      <c r="A92" s="12">
        <v>91</v>
      </c>
      <c r="B92" s="12">
        <v>328</v>
      </c>
      <c r="C92" s="2" t="s">
        <v>150</v>
      </c>
      <c r="D92" s="2" t="s">
        <v>151</v>
      </c>
      <c r="E92" s="3">
        <v>2804730</v>
      </c>
      <c r="F92" s="3">
        <f t="shared" si="1"/>
        <v>8551.0060975609758</v>
      </c>
      <c r="G92" s="3">
        <v>10049</v>
      </c>
      <c r="I92" s="3">
        <v>104267</v>
      </c>
      <c r="J92" s="3">
        <v>15265</v>
      </c>
      <c r="K92" s="4">
        <v>129581</v>
      </c>
      <c r="L92" s="3">
        <v>370082</v>
      </c>
      <c r="M92" s="4">
        <v>370082</v>
      </c>
      <c r="N92" s="3">
        <v>2157460</v>
      </c>
      <c r="O92" s="3">
        <v>147607</v>
      </c>
      <c r="P92" s="4">
        <v>2305067</v>
      </c>
    </row>
    <row r="93" spans="1:16">
      <c r="A93" s="12">
        <v>92</v>
      </c>
      <c r="B93" s="12">
        <v>426</v>
      </c>
      <c r="C93" s="2" t="s">
        <v>152</v>
      </c>
      <c r="D93" s="2" t="s">
        <v>153</v>
      </c>
      <c r="E93" s="3">
        <v>3056131</v>
      </c>
      <c r="F93" s="3">
        <f t="shared" si="1"/>
        <v>7174.0164319248825</v>
      </c>
      <c r="G93" s="3">
        <v>168174</v>
      </c>
      <c r="I93" s="3">
        <v>247</v>
      </c>
      <c r="J93" s="3">
        <v>0</v>
      </c>
      <c r="K93" s="4">
        <v>168421</v>
      </c>
      <c r="L93" s="3">
        <v>39010</v>
      </c>
      <c r="M93" s="4">
        <v>39010</v>
      </c>
      <c r="N93" s="3">
        <v>2661164</v>
      </c>
      <c r="O93" s="3">
        <v>187536</v>
      </c>
      <c r="P93" s="4">
        <v>2848700</v>
      </c>
    </row>
    <row r="94" spans="1:16">
      <c r="A94" s="12">
        <v>93</v>
      </c>
      <c r="B94" s="12">
        <v>3084</v>
      </c>
      <c r="C94" s="2" t="s">
        <v>154</v>
      </c>
      <c r="D94" s="2" t="s">
        <v>155</v>
      </c>
      <c r="E94" s="3">
        <v>20414431</v>
      </c>
      <c r="F94" s="3">
        <f t="shared" si="1"/>
        <v>6619.4653047989623</v>
      </c>
      <c r="G94" s="3">
        <v>292906</v>
      </c>
      <c r="I94" s="3">
        <v>207363</v>
      </c>
      <c r="J94" s="3">
        <v>0</v>
      </c>
      <c r="K94" s="4">
        <v>538959</v>
      </c>
      <c r="M94" s="4">
        <v>0</v>
      </c>
      <c r="N94" s="3">
        <v>18410137</v>
      </c>
      <c r="O94" s="3">
        <v>1399791</v>
      </c>
      <c r="P94" s="4">
        <v>19875472</v>
      </c>
    </row>
    <row r="95" spans="1:16">
      <c r="A95" s="12">
        <v>94</v>
      </c>
      <c r="B95" s="12">
        <v>69</v>
      </c>
      <c r="C95" s="2" t="s">
        <v>156</v>
      </c>
      <c r="D95" s="2" t="s">
        <v>157</v>
      </c>
      <c r="E95" s="3">
        <v>716189</v>
      </c>
      <c r="F95" s="3">
        <f t="shared" si="1"/>
        <v>10379.550724637682</v>
      </c>
      <c r="I95" s="3">
        <v>14569</v>
      </c>
      <c r="J95" s="3">
        <v>8934</v>
      </c>
      <c r="K95" s="4">
        <v>23503</v>
      </c>
      <c r="L95" s="3">
        <v>5183</v>
      </c>
      <c r="M95" s="4">
        <v>5183</v>
      </c>
      <c r="N95" s="3">
        <v>641024</v>
      </c>
      <c r="O95" s="3">
        <v>46479</v>
      </c>
      <c r="P95" s="4">
        <v>687503</v>
      </c>
    </row>
    <row r="96" spans="1:16">
      <c r="A96" s="12">
        <v>95</v>
      </c>
      <c r="B96" s="12">
        <v>352</v>
      </c>
      <c r="C96" s="2" t="s">
        <v>158</v>
      </c>
      <c r="D96" s="2" t="s">
        <v>159</v>
      </c>
      <c r="E96" s="3">
        <v>3059729</v>
      </c>
      <c r="F96" s="3">
        <f t="shared" si="1"/>
        <v>8692.411931818182</v>
      </c>
      <c r="G96" s="3">
        <v>24254</v>
      </c>
      <c r="I96" s="3">
        <v>2000</v>
      </c>
      <c r="J96" s="3">
        <v>0</v>
      </c>
      <c r="K96" s="4">
        <v>26254</v>
      </c>
      <c r="L96" s="3">
        <v>224489</v>
      </c>
      <c r="M96" s="4">
        <v>281087</v>
      </c>
      <c r="N96" s="3">
        <v>2562050</v>
      </c>
      <c r="O96" s="3">
        <v>182378</v>
      </c>
      <c r="P96" s="4">
        <v>2752388</v>
      </c>
    </row>
    <row r="97" spans="1:16">
      <c r="A97" s="12">
        <v>96</v>
      </c>
      <c r="B97" s="12">
        <v>239</v>
      </c>
      <c r="C97" s="2" t="s">
        <v>160</v>
      </c>
      <c r="D97" s="2" t="s">
        <v>161</v>
      </c>
      <c r="E97" s="3">
        <v>2101089</v>
      </c>
      <c r="F97" s="3">
        <f t="shared" si="1"/>
        <v>8791.1673640167355</v>
      </c>
      <c r="I97" s="3">
        <v>6967</v>
      </c>
      <c r="J97" s="3">
        <v>5584</v>
      </c>
      <c r="K97" s="4">
        <v>34150</v>
      </c>
      <c r="L97" s="3">
        <v>302794</v>
      </c>
      <c r="M97" s="4">
        <v>302794</v>
      </c>
      <c r="N97" s="3">
        <v>1595142</v>
      </c>
      <c r="O97" s="3">
        <v>169003</v>
      </c>
      <c r="P97" s="4">
        <v>1764145</v>
      </c>
    </row>
    <row r="98" spans="1:16">
      <c r="A98" s="12">
        <v>97</v>
      </c>
      <c r="B98" s="12">
        <v>654</v>
      </c>
      <c r="C98" s="2" t="s">
        <v>162</v>
      </c>
      <c r="D98" s="2" t="s">
        <v>163</v>
      </c>
      <c r="E98" s="3">
        <v>6080417</v>
      </c>
      <c r="F98" s="3">
        <f t="shared" si="1"/>
        <v>9297.2737003058101</v>
      </c>
      <c r="G98" s="3">
        <v>21529</v>
      </c>
      <c r="I98" s="3">
        <v>1161404</v>
      </c>
      <c r="J98" s="3">
        <v>3339</v>
      </c>
      <c r="K98" s="4">
        <v>1164743</v>
      </c>
      <c r="L98" s="3">
        <v>1189040</v>
      </c>
      <c r="M98" s="4">
        <v>1301853</v>
      </c>
      <c r="N98" s="3">
        <v>3346257</v>
      </c>
      <c r="O98" s="3">
        <v>237881</v>
      </c>
      <c r="P98" s="4">
        <v>3608571</v>
      </c>
    </row>
    <row r="99" spans="1:16">
      <c r="A99" s="12">
        <v>98</v>
      </c>
      <c r="B99" s="12">
        <v>262</v>
      </c>
      <c r="C99" s="2" t="s">
        <v>164</v>
      </c>
      <c r="D99" s="2" t="s">
        <v>165</v>
      </c>
      <c r="E99" s="3">
        <v>2052074</v>
      </c>
      <c r="F99" s="3">
        <f t="shared" si="1"/>
        <v>7832.3435114503818</v>
      </c>
      <c r="G99" s="3">
        <v>137532</v>
      </c>
      <c r="I99" s="3">
        <v>8035</v>
      </c>
      <c r="J99" s="3">
        <v>0</v>
      </c>
      <c r="K99" s="4">
        <v>240962</v>
      </c>
      <c r="M99" s="4">
        <v>0</v>
      </c>
      <c r="N99" s="3">
        <v>1690894</v>
      </c>
      <c r="O99" s="3">
        <v>120218</v>
      </c>
      <c r="P99" s="4">
        <v>1811112</v>
      </c>
    </row>
    <row r="100" spans="1:16">
      <c r="A100" s="12">
        <v>99</v>
      </c>
      <c r="B100" s="12">
        <v>239</v>
      </c>
      <c r="C100" s="2" t="s">
        <v>166</v>
      </c>
      <c r="D100" s="2" t="s">
        <v>167</v>
      </c>
      <c r="E100" s="3">
        <v>1922362</v>
      </c>
      <c r="F100" s="3">
        <f t="shared" si="1"/>
        <v>8043.3556485355648</v>
      </c>
      <c r="J100" s="3">
        <v>0</v>
      </c>
      <c r="K100" s="4">
        <v>4257</v>
      </c>
      <c r="L100" s="3">
        <v>255404</v>
      </c>
      <c r="M100" s="4">
        <v>255404</v>
      </c>
      <c r="N100" s="3">
        <v>1546385</v>
      </c>
      <c r="O100" s="3">
        <v>104778</v>
      </c>
      <c r="P100" s="4">
        <v>1662701</v>
      </c>
    </row>
    <row r="101" spans="1:16">
      <c r="A101" s="12">
        <v>100</v>
      </c>
      <c r="B101" s="12">
        <v>878</v>
      </c>
      <c r="C101" s="2" t="s">
        <v>168</v>
      </c>
      <c r="D101" s="2" t="s">
        <v>169</v>
      </c>
      <c r="E101" s="3">
        <v>6759217</v>
      </c>
      <c r="F101" s="3">
        <f t="shared" si="1"/>
        <v>7698.4248291571757</v>
      </c>
      <c r="J101" s="3">
        <v>15423</v>
      </c>
      <c r="K101" s="4">
        <v>33573</v>
      </c>
      <c r="L101" s="3">
        <v>494611</v>
      </c>
      <c r="M101" s="4">
        <v>494611</v>
      </c>
      <c r="N101" s="3">
        <v>5801096</v>
      </c>
      <c r="O101" s="3">
        <v>389842</v>
      </c>
      <c r="P101" s="4">
        <v>6231033</v>
      </c>
    </row>
    <row r="102" spans="1:16">
      <c r="A102" s="12">
        <v>101</v>
      </c>
      <c r="B102" s="12">
        <v>118</v>
      </c>
      <c r="C102" s="2" t="s">
        <v>170</v>
      </c>
      <c r="D102" s="2" t="s">
        <v>171</v>
      </c>
      <c r="E102" s="3">
        <v>1592991</v>
      </c>
      <c r="F102" s="3">
        <f t="shared" si="1"/>
        <v>13499.923728813559</v>
      </c>
      <c r="J102" s="3">
        <v>355</v>
      </c>
      <c r="K102" s="4">
        <v>355</v>
      </c>
      <c r="L102" s="3">
        <v>257781</v>
      </c>
      <c r="M102" s="4">
        <v>257781</v>
      </c>
      <c r="N102" s="3">
        <v>1243758</v>
      </c>
      <c r="O102" s="3">
        <v>82034</v>
      </c>
      <c r="P102" s="4">
        <v>1334855</v>
      </c>
    </row>
    <row r="103" spans="1:16">
      <c r="A103" s="12">
        <v>102</v>
      </c>
      <c r="B103" s="12">
        <v>580</v>
      </c>
      <c r="C103" s="2" t="s">
        <v>172</v>
      </c>
      <c r="D103" s="2" t="s">
        <v>173</v>
      </c>
      <c r="E103" s="3">
        <v>4848127</v>
      </c>
      <c r="F103" s="3">
        <f t="shared" si="1"/>
        <v>8358.8396551724145</v>
      </c>
      <c r="G103" s="3">
        <v>40397</v>
      </c>
      <c r="I103" s="3">
        <v>653547</v>
      </c>
      <c r="J103" s="3">
        <v>32438</v>
      </c>
      <c r="K103" s="4">
        <v>728782</v>
      </c>
      <c r="L103" s="3">
        <v>356078</v>
      </c>
      <c r="M103" s="4">
        <v>356078</v>
      </c>
      <c r="N103" s="3">
        <v>3518752</v>
      </c>
      <c r="O103" s="3">
        <v>244515</v>
      </c>
      <c r="P103" s="4">
        <v>3763267</v>
      </c>
    </row>
    <row r="104" spans="1:16">
      <c r="A104" s="12">
        <v>103</v>
      </c>
      <c r="B104" s="12">
        <v>329</v>
      </c>
      <c r="C104" s="2" t="s">
        <v>174</v>
      </c>
      <c r="D104" s="2" t="s">
        <v>175</v>
      </c>
      <c r="E104" s="3">
        <v>2374422</v>
      </c>
      <c r="F104" s="3">
        <f t="shared" si="1"/>
        <v>7217.0881458966569</v>
      </c>
      <c r="G104" s="3">
        <v>59676</v>
      </c>
      <c r="I104" s="3">
        <v>7009</v>
      </c>
      <c r="J104" s="3">
        <v>0</v>
      </c>
      <c r="K104" s="4">
        <v>71373</v>
      </c>
      <c r="L104" s="3">
        <v>55206</v>
      </c>
      <c r="M104" s="4">
        <v>55206</v>
      </c>
      <c r="N104" s="3">
        <v>2097518</v>
      </c>
      <c r="O104" s="3">
        <v>150325</v>
      </c>
      <c r="P104" s="4">
        <v>2247843</v>
      </c>
    </row>
    <row r="105" spans="1:16">
      <c r="A105" s="12">
        <v>104</v>
      </c>
      <c r="B105" s="12">
        <v>551</v>
      </c>
      <c r="C105" s="2" t="s">
        <v>176</v>
      </c>
      <c r="D105" s="2" t="s">
        <v>177</v>
      </c>
      <c r="E105" s="3">
        <v>4541020</v>
      </c>
      <c r="F105" s="3">
        <f t="shared" si="1"/>
        <v>8241.4156079854802</v>
      </c>
      <c r="G105" s="3">
        <v>9894</v>
      </c>
      <c r="I105" s="3">
        <v>95050</v>
      </c>
      <c r="J105" s="3">
        <v>15887</v>
      </c>
      <c r="K105" s="4">
        <v>120831</v>
      </c>
      <c r="L105" s="3">
        <v>690342</v>
      </c>
      <c r="M105" s="4">
        <v>690342</v>
      </c>
      <c r="N105" s="3">
        <v>3471839</v>
      </c>
      <c r="O105" s="3">
        <v>233958</v>
      </c>
      <c r="P105" s="4">
        <v>3729847</v>
      </c>
    </row>
    <row r="106" spans="1:16">
      <c r="A106" s="12">
        <v>105</v>
      </c>
      <c r="B106" s="12">
        <v>83</v>
      </c>
      <c r="C106" s="2" t="s">
        <v>178</v>
      </c>
      <c r="D106" s="2" t="s">
        <v>179</v>
      </c>
      <c r="E106" s="3">
        <v>770243</v>
      </c>
      <c r="F106" s="3">
        <f t="shared" si="1"/>
        <v>9280.0361445783128</v>
      </c>
      <c r="G106" s="3">
        <v>10262</v>
      </c>
      <c r="I106" s="3">
        <v>13818</v>
      </c>
      <c r="J106" s="3">
        <v>0</v>
      </c>
      <c r="K106" s="4">
        <v>124521</v>
      </c>
      <c r="L106" s="3">
        <v>30454</v>
      </c>
      <c r="M106" s="4">
        <v>30454</v>
      </c>
      <c r="N106" s="3">
        <v>578384</v>
      </c>
      <c r="O106" s="3">
        <v>36884</v>
      </c>
      <c r="P106" s="4">
        <v>615268</v>
      </c>
    </row>
    <row r="107" spans="1:16">
      <c r="A107" s="12">
        <v>106</v>
      </c>
      <c r="B107" s="12">
        <v>604</v>
      </c>
      <c r="C107" s="2" t="s">
        <v>180</v>
      </c>
      <c r="D107" s="2" t="s">
        <v>181</v>
      </c>
      <c r="E107" s="3">
        <v>4339459</v>
      </c>
      <c r="F107" s="3">
        <f t="shared" si="1"/>
        <v>7184.5347682119209</v>
      </c>
      <c r="G107" s="3">
        <v>434756</v>
      </c>
      <c r="J107" s="3">
        <v>0</v>
      </c>
      <c r="K107" s="4">
        <v>434756</v>
      </c>
      <c r="M107" s="4">
        <v>0</v>
      </c>
      <c r="N107" s="3">
        <v>3598802</v>
      </c>
      <c r="O107" s="3">
        <v>305901</v>
      </c>
      <c r="P107" s="4">
        <v>3904703</v>
      </c>
    </row>
    <row r="108" spans="1:16">
      <c r="A108" s="12">
        <v>107</v>
      </c>
      <c r="B108" s="12">
        <v>308</v>
      </c>
      <c r="C108" s="2" t="s">
        <v>182</v>
      </c>
      <c r="D108" s="2" t="s">
        <v>183</v>
      </c>
      <c r="E108" s="3">
        <v>2467607</v>
      </c>
      <c r="F108" s="3">
        <f t="shared" si="1"/>
        <v>8011.7110389610389</v>
      </c>
      <c r="J108" s="3">
        <v>0</v>
      </c>
      <c r="K108" s="4">
        <v>0</v>
      </c>
      <c r="M108" s="4">
        <v>0</v>
      </c>
      <c r="N108" s="3">
        <v>2306726</v>
      </c>
      <c r="O108" s="3">
        <v>160881</v>
      </c>
      <c r="P108" s="4">
        <v>2467607</v>
      </c>
    </row>
    <row r="109" spans="1:16">
      <c r="A109" s="12">
        <v>108</v>
      </c>
      <c r="B109" s="12">
        <v>51</v>
      </c>
      <c r="C109" s="2" t="s">
        <v>184</v>
      </c>
      <c r="D109" s="2" t="s">
        <v>185</v>
      </c>
      <c r="E109" s="3">
        <v>745693</v>
      </c>
      <c r="F109" s="3">
        <f t="shared" si="1"/>
        <v>14621.431372549019</v>
      </c>
      <c r="I109" s="3">
        <v>7677</v>
      </c>
      <c r="J109" s="3">
        <v>0</v>
      </c>
      <c r="K109" s="4">
        <v>7684</v>
      </c>
      <c r="L109" s="3">
        <v>132476</v>
      </c>
      <c r="M109" s="4">
        <v>132476</v>
      </c>
      <c r="N109" s="3">
        <v>577465</v>
      </c>
      <c r="O109" s="3">
        <v>28068</v>
      </c>
      <c r="P109" s="4">
        <v>605533</v>
      </c>
    </row>
    <row r="110" spans="1:16">
      <c r="A110" s="12">
        <v>109</v>
      </c>
      <c r="B110" s="12">
        <v>797</v>
      </c>
      <c r="C110" s="2" t="s">
        <v>186</v>
      </c>
      <c r="D110" s="2" t="s">
        <v>187</v>
      </c>
      <c r="E110" s="3">
        <v>5919525</v>
      </c>
      <c r="F110" s="3">
        <f t="shared" si="1"/>
        <v>7427.2584692597238</v>
      </c>
      <c r="G110" s="3">
        <v>47289</v>
      </c>
      <c r="J110" s="3">
        <v>0</v>
      </c>
      <c r="K110" s="4">
        <v>48928</v>
      </c>
      <c r="L110" s="3">
        <v>292124</v>
      </c>
      <c r="M110" s="4">
        <v>292124</v>
      </c>
      <c r="N110" s="3">
        <v>5180949</v>
      </c>
      <c r="O110" s="3">
        <v>397524</v>
      </c>
      <c r="P110" s="4">
        <v>5578473</v>
      </c>
    </row>
    <row r="111" spans="1:16">
      <c r="A111" s="12">
        <v>110</v>
      </c>
      <c r="B111" s="12">
        <v>202</v>
      </c>
      <c r="C111" s="2" t="s">
        <v>188</v>
      </c>
      <c r="D111" s="2" t="s">
        <v>189</v>
      </c>
      <c r="E111" s="3">
        <v>1773475</v>
      </c>
      <c r="F111" s="3">
        <f t="shared" si="1"/>
        <v>8779.5792079207913</v>
      </c>
      <c r="G111" s="3">
        <v>52862</v>
      </c>
      <c r="J111" s="3">
        <v>0</v>
      </c>
      <c r="K111" s="4">
        <v>66567</v>
      </c>
      <c r="L111" s="3">
        <v>41462</v>
      </c>
      <c r="M111" s="4">
        <v>45725</v>
      </c>
      <c r="N111" s="3">
        <v>1544107</v>
      </c>
      <c r="O111" s="3">
        <v>106038</v>
      </c>
      <c r="P111" s="4">
        <v>1661183</v>
      </c>
    </row>
    <row r="112" spans="1:16">
      <c r="A112" s="12">
        <v>111</v>
      </c>
      <c r="B112" s="12">
        <v>180</v>
      </c>
      <c r="C112" s="2" t="s">
        <v>190</v>
      </c>
      <c r="D112" s="2" t="s">
        <v>191</v>
      </c>
      <c r="E112" s="3">
        <v>1485763</v>
      </c>
      <c r="F112" s="3">
        <f t="shared" si="1"/>
        <v>8254.2388888888891</v>
      </c>
      <c r="G112" s="3">
        <v>77956</v>
      </c>
      <c r="I112" s="3">
        <v>41392</v>
      </c>
      <c r="J112" s="3">
        <v>3760</v>
      </c>
      <c r="K112" s="4">
        <v>123108</v>
      </c>
      <c r="L112" s="3">
        <v>262335</v>
      </c>
      <c r="M112" s="4">
        <v>262335</v>
      </c>
      <c r="N112" s="3">
        <v>1018077</v>
      </c>
      <c r="O112" s="3">
        <v>74527</v>
      </c>
      <c r="P112" s="4">
        <v>1100320</v>
      </c>
    </row>
    <row r="113" spans="1:16">
      <c r="A113" s="12">
        <v>112</v>
      </c>
      <c r="B113" s="12">
        <v>1180</v>
      </c>
      <c r="C113" s="2" t="s">
        <v>192</v>
      </c>
      <c r="D113" s="2" t="s">
        <v>193</v>
      </c>
      <c r="E113" s="3">
        <v>10174465</v>
      </c>
      <c r="F113" s="3">
        <f t="shared" si="1"/>
        <v>8622.4279661016953</v>
      </c>
      <c r="G113" s="3">
        <v>6319</v>
      </c>
      <c r="I113" s="3">
        <v>3961</v>
      </c>
      <c r="J113" s="3">
        <v>50004</v>
      </c>
      <c r="K113" s="4">
        <v>99283</v>
      </c>
      <c r="L113" s="3">
        <v>1942870</v>
      </c>
      <c r="M113" s="4">
        <v>2161458</v>
      </c>
      <c r="N113" s="3">
        <v>7395054</v>
      </c>
      <c r="O113" s="3">
        <v>518670</v>
      </c>
      <c r="P113" s="4">
        <v>7913724</v>
      </c>
    </row>
    <row r="114" spans="1:16">
      <c r="A114" s="12">
        <v>113</v>
      </c>
      <c r="B114" s="12">
        <v>550</v>
      </c>
      <c r="C114" s="2" t="s">
        <v>194</v>
      </c>
      <c r="D114" s="2" t="s">
        <v>195</v>
      </c>
      <c r="E114" s="3">
        <v>4271857</v>
      </c>
      <c r="F114" s="3">
        <f t="shared" si="1"/>
        <v>7767.0127272727277</v>
      </c>
      <c r="G114" s="3">
        <v>441125</v>
      </c>
      <c r="J114" s="3">
        <v>88324</v>
      </c>
      <c r="K114" s="4">
        <v>529682</v>
      </c>
      <c r="L114" s="3">
        <v>166392</v>
      </c>
      <c r="M114" s="4">
        <v>166392</v>
      </c>
      <c r="N114" s="3">
        <v>3317608</v>
      </c>
      <c r="O114" s="3">
        <v>147563</v>
      </c>
      <c r="P114" s="4">
        <v>3575783</v>
      </c>
    </row>
    <row r="115" spans="1:16">
      <c r="A115" s="12">
        <v>114</v>
      </c>
      <c r="B115" s="12">
        <v>329</v>
      </c>
      <c r="C115" s="2" t="s">
        <v>196</v>
      </c>
      <c r="D115" s="2" t="s">
        <v>197</v>
      </c>
      <c r="E115" s="3">
        <v>2306271</v>
      </c>
      <c r="F115" s="3">
        <f t="shared" si="1"/>
        <v>7009.9422492401218</v>
      </c>
      <c r="G115" s="3">
        <v>30556</v>
      </c>
      <c r="J115" s="3">
        <v>0</v>
      </c>
      <c r="K115" s="4">
        <v>30690</v>
      </c>
      <c r="L115" s="3">
        <v>31650</v>
      </c>
      <c r="M115" s="4">
        <v>31650</v>
      </c>
      <c r="N115" s="3">
        <v>2096368</v>
      </c>
      <c r="O115" s="3">
        <v>342079</v>
      </c>
      <c r="P115" s="4">
        <v>2243931</v>
      </c>
    </row>
    <row r="116" spans="1:16">
      <c r="A116" s="12">
        <v>115</v>
      </c>
      <c r="B116" s="12">
        <v>720</v>
      </c>
      <c r="C116" s="2" t="s">
        <v>198</v>
      </c>
      <c r="D116" s="2" t="s">
        <v>199</v>
      </c>
      <c r="E116" s="3">
        <v>6818214</v>
      </c>
      <c r="F116" s="3">
        <f t="shared" si="1"/>
        <v>9469.7416666666668</v>
      </c>
      <c r="G116" s="3">
        <v>1412091</v>
      </c>
      <c r="J116" s="3">
        <v>0</v>
      </c>
      <c r="K116" s="4">
        <v>1437059</v>
      </c>
      <c r="L116" s="3">
        <v>66060</v>
      </c>
      <c r="M116" s="4">
        <v>66060</v>
      </c>
      <c r="N116" s="3">
        <v>4935814</v>
      </c>
      <c r="O116" s="3">
        <v>226992</v>
      </c>
      <c r="P116" s="4">
        <v>5315095</v>
      </c>
    </row>
    <row r="117" spans="1:16">
      <c r="A117" s="12">
        <v>116</v>
      </c>
      <c r="B117" s="12">
        <v>485</v>
      </c>
      <c r="C117" s="2" t="s">
        <v>200</v>
      </c>
      <c r="D117" s="2" t="s">
        <v>201</v>
      </c>
      <c r="E117" s="3">
        <v>4182443</v>
      </c>
      <c r="F117" s="3">
        <f t="shared" si="1"/>
        <v>8623.5938144329903</v>
      </c>
      <c r="I117" s="3">
        <v>95</v>
      </c>
      <c r="K117" s="4">
        <v>241</v>
      </c>
      <c r="L117" s="3">
        <v>248314</v>
      </c>
      <c r="M117" s="4">
        <v>740424</v>
      </c>
      <c r="N117" s="3">
        <v>3175438</v>
      </c>
      <c r="O117" s="3">
        <v>196422</v>
      </c>
      <c r="P117" s="4">
        <v>3425946</v>
      </c>
    </row>
    <row r="118" spans="1:16">
      <c r="A118" s="12">
        <v>117</v>
      </c>
      <c r="B118" s="12">
        <v>421</v>
      </c>
      <c r="C118" s="2" t="s">
        <v>202</v>
      </c>
      <c r="D118" s="2" t="s">
        <v>203</v>
      </c>
      <c r="E118" s="3">
        <v>3840157</v>
      </c>
      <c r="F118" s="3">
        <f t="shared" si="1"/>
        <v>9121.5130641330161</v>
      </c>
      <c r="G118" s="3">
        <v>783914</v>
      </c>
      <c r="J118" s="3">
        <v>0</v>
      </c>
      <c r="K118" s="4">
        <v>800488</v>
      </c>
      <c r="L118" s="3">
        <v>29105</v>
      </c>
      <c r="M118" s="4">
        <v>65023</v>
      </c>
      <c r="N118" s="3">
        <v>2756942</v>
      </c>
      <c r="P118" s="4">
        <v>2974646</v>
      </c>
    </row>
    <row r="119" spans="1:16">
      <c r="A119" s="12">
        <v>118</v>
      </c>
      <c r="B119" s="12">
        <v>326</v>
      </c>
      <c r="C119" s="2" t="s">
        <v>204</v>
      </c>
      <c r="D119" s="2" t="s">
        <v>205</v>
      </c>
      <c r="E119" s="3">
        <v>3413744</v>
      </c>
      <c r="F119" s="3">
        <f t="shared" si="1"/>
        <v>10471.60736196319</v>
      </c>
      <c r="G119" s="3">
        <v>1431</v>
      </c>
      <c r="I119" s="3">
        <v>321090</v>
      </c>
      <c r="J119" s="3">
        <v>13135</v>
      </c>
      <c r="K119" s="4">
        <v>335807</v>
      </c>
      <c r="L119" s="3">
        <v>281756</v>
      </c>
      <c r="M119" s="4">
        <v>281756</v>
      </c>
      <c r="N119" s="3">
        <v>2623562</v>
      </c>
      <c r="O119" s="3">
        <v>172518</v>
      </c>
      <c r="P119" s="4">
        <v>2796181</v>
      </c>
    </row>
    <row r="120" spans="1:16">
      <c r="A120" s="12">
        <v>119</v>
      </c>
      <c r="B120" s="12">
        <v>354</v>
      </c>
      <c r="C120" s="2" t="s">
        <v>206</v>
      </c>
      <c r="D120" s="2" t="s">
        <v>207</v>
      </c>
      <c r="E120" s="3">
        <v>3236600</v>
      </c>
      <c r="F120" s="3">
        <f t="shared" si="1"/>
        <v>9142.9378531073453</v>
      </c>
      <c r="I120" s="3">
        <v>80163</v>
      </c>
      <c r="J120" s="3">
        <v>31819</v>
      </c>
      <c r="K120" s="4">
        <v>111982</v>
      </c>
      <c r="L120" s="3">
        <v>264322</v>
      </c>
      <c r="M120" s="4">
        <v>264322</v>
      </c>
      <c r="N120" s="3">
        <v>2668574</v>
      </c>
      <c r="O120" s="3">
        <v>173692</v>
      </c>
      <c r="P120" s="4">
        <v>2860296</v>
      </c>
    </row>
    <row r="121" spans="1:16">
      <c r="A121" s="12">
        <v>120</v>
      </c>
      <c r="B121" s="12">
        <v>105</v>
      </c>
      <c r="C121" s="2" t="s">
        <v>208</v>
      </c>
      <c r="D121" s="2" t="s">
        <v>209</v>
      </c>
      <c r="E121" s="3">
        <v>1044820</v>
      </c>
      <c r="F121" s="3">
        <f t="shared" si="1"/>
        <v>9950.6666666666661</v>
      </c>
      <c r="G121" s="3">
        <v>8790</v>
      </c>
      <c r="I121" s="3">
        <v>16824</v>
      </c>
      <c r="J121" s="3">
        <v>2084</v>
      </c>
      <c r="K121" s="4">
        <v>28591</v>
      </c>
      <c r="L121" s="3">
        <v>100101</v>
      </c>
      <c r="M121" s="4">
        <v>117710</v>
      </c>
      <c r="N121" s="3">
        <v>839908</v>
      </c>
      <c r="O121" s="3">
        <v>58611</v>
      </c>
      <c r="P121" s="4">
        <v>898519</v>
      </c>
    </row>
    <row r="122" spans="1:16">
      <c r="A122" s="12">
        <v>121</v>
      </c>
      <c r="B122" s="12">
        <v>422</v>
      </c>
      <c r="C122" s="2" t="s">
        <v>210</v>
      </c>
      <c r="D122" s="2" t="s">
        <v>211</v>
      </c>
      <c r="E122" s="3">
        <v>3745933</v>
      </c>
      <c r="F122" s="3">
        <f t="shared" si="1"/>
        <v>8876.6184834123214</v>
      </c>
      <c r="I122" s="3">
        <v>237115</v>
      </c>
      <c r="J122" s="3">
        <v>0</v>
      </c>
      <c r="K122" s="4">
        <v>237115</v>
      </c>
      <c r="M122" s="4">
        <v>0</v>
      </c>
      <c r="N122" s="3">
        <v>3272325</v>
      </c>
      <c r="O122" s="3">
        <v>236493</v>
      </c>
      <c r="P122" s="4">
        <v>3508818</v>
      </c>
    </row>
    <row r="123" spans="1:16">
      <c r="A123" s="12">
        <v>122</v>
      </c>
      <c r="B123" s="12">
        <v>180</v>
      </c>
      <c r="C123" s="2" t="s">
        <v>212</v>
      </c>
      <c r="D123" s="2" t="s">
        <v>213</v>
      </c>
      <c r="E123" s="3">
        <v>1682949</v>
      </c>
      <c r="F123" s="3">
        <f t="shared" si="1"/>
        <v>9349.7166666666672</v>
      </c>
      <c r="G123" s="3">
        <v>138637</v>
      </c>
      <c r="I123" s="3">
        <v>13266</v>
      </c>
      <c r="J123" s="3">
        <v>0</v>
      </c>
      <c r="K123" s="4">
        <v>152188</v>
      </c>
      <c r="L123" s="3">
        <v>68178</v>
      </c>
      <c r="M123" s="4">
        <v>68178</v>
      </c>
      <c r="N123" s="3">
        <v>1369132</v>
      </c>
      <c r="O123" s="3">
        <v>93451</v>
      </c>
      <c r="P123" s="4">
        <v>1462583</v>
      </c>
    </row>
    <row r="124" spans="1:16">
      <c r="A124" s="12">
        <v>123</v>
      </c>
      <c r="B124" s="12">
        <v>118</v>
      </c>
      <c r="C124" s="2" t="s">
        <v>214</v>
      </c>
      <c r="D124" s="2" t="s">
        <v>215</v>
      </c>
      <c r="E124" s="3">
        <v>1101901</v>
      </c>
      <c r="F124" s="3">
        <f t="shared" si="1"/>
        <v>9338.1440677966093</v>
      </c>
      <c r="G124" s="3">
        <v>3828</v>
      </c>
      <c r="I124" s="3">
        <v>22067</v>
      </c>
      <c r="J124" s="3">
        <v>96115</v>
      </c>
      <c r="K124" s="4">
        <v>122170</v>
      </c>
      <c r="L124" s="3">
        <v>38276</v>
      </c>
      <c r="M124" s="4">
        <v>60548</v>
      </c>
      <c r="N124" s="3">
        <v>854537</v>
      </c>
      <c r="O124" s="3">
        <v>64646</v>
      </c>
      <c r="P124" s="4">
        <v>919183</v>
      </c>
    </row>
    <row r="125" spans="1:16">
      <c r="A125" s="12">
        <v>124</v>
      </c>
      <c r="B125" s="12">
        <v>223</v>
      </c>
      <c r="C125" s="2" t="s">
        <v>216</v>
      </c>
      <c r="D125" s="2" t="s">
        <v>217</v>
      </c>
      <c r="E125" s="3">
        <v>1873787</v>
      </c>
      <c r="F125" s="3">
        <f t="shared" si="1"/>
        <v>8402.6322869955166</v>
      </c>
      <c r="G125" s="3">
        <v>5111</v>
      </c>
      <c r="I125" s="3">
        <v>250</v>
      </c>
      <c r="J125" s="3">
        <v>0</v>
      </c>
      <c r="K125" s="4">
        <v>7261</v>
      </c>
      <c r="L125" s="3">
        <v>102190</v>
      </c>
      <c r="M125" s="4">
        <v>109240</v>
      </c>
      <c r="N125" s="3">
        <v>1642066</v>
      </c>
      <c r="O125" s="3">
        <v>115220</v>
      </c>
      <c r="P125" s="4">
        <v>1757286</v>
      </c>
    </row>
    <row r="126" spans="1:16">
      <c r="A126" s="12">
        <v>125</v>
      </c>
      <c r="B126" s="12">
        <v>223</v>
      </c>
      <c r="C126" s="2" t="s">
        <v>218</v>
      </c>
      <c r="D126" s="2" t="s">
        <v>219</v>
      </c>
      <c r="E126" s="3">
        <v>2014570</v>
      </c>
      <c r="F126" s="3">
        <f t="shared" si="1"/>
        <v>9033.9461883408076</v>
      </c>
      <c r="G126" s="3">
        <v>7371</v>
      </c>
      <c r="I126" s="3">
        <v>47166</v>
      </c>
      <c r="J126" s="3">
        <v>14</v>
      </c>
      <c r="K126" s="4">
        <v>54551</v>
      </c>
      <c r="L126" s="3">
        <v>398289</v>
      </c>
      <c r="M126" s="4">
        <v>398289</v>
      </c>
      <c r="N126" s="3">
        <v>1455173</v>
      </c>
      <c r="O126" s="3">
        <v>106557</v>
      </c>
      <c r="P126" s="4">
        <v>1561730</v>
      </c>
    </row>
    <row r="127" spans="1:16">
      <c r="A127" s="12">
        <v>126</v>
      </c>
      <c r="B127" s="12">
        <v>444</v>
      </c>
      <c r="C127" s="2" t="s">
        <v>220</v>
      </c>
      <c r="D127" s="2" t="s">
        <v>221</v>
      </c>
      <c r="E127" s="3">
        <v>3523432</v>
      </c>
      <c r="F127" s="3">
        <f t="shared" si="1"/>
        <v>7935.6576576576581</v>
      </c>
      <c r="G127" s="3">
        <v>87838</v>
      </c>
      <c r="I127" s="3">
        <v>1135</v>
      </c>
      <c r="J127" s="3">
        <v>0</v>
      </c>
      <c r="K127" s="4">
        <v>88973</v>
      </c>
      <c r="M127" s="4">
        <v>253719</v>
      </c>
      <c r="N127" s="3">
        <v>2946182</v>
      </c>
      <c r="O127" s="3">
        <v>229177</v>
      </c>
      <c r="P127" s="4">
        <v>3180740</v>
      </c>
    </row>
    <row r="128" spans="1:16">
      <c r="A128" s="12">
        <v>127</v>
      </c>
      <c r="B128" s="12">
        <v>72</v>
      </c>
      <c r="C128" s="2" t="s">
        <v>222</v>
      </c>
      <c r="D128" s="2" t="s">
        <v>223</v>
      </c>
      <c r="E128" s="3">
        <v>1133821</v>
      </c>
      <c r="F128" s="3">
        <f t="shared" si="1"/>
        <v>15747.513888888889</v>
      </c>
      <c r="G128" s="3">
        <v>1081</v>
      </c>
      <c r="I128" s="3">
        <v>3700</v>
      </c>
      <c r="J128" s="3">
        <v>22277</v>
      </c>
      <c r="K128" s="4">
        <v>27058</v>
      </c>
      <c r="L128" s="3">
        <v>118052</v>
      </c>
      <c r="M128" s="4">
        <v>519079</v>
      </c>
      <c r="N128" s="3">
        <v>543927</v>
      </c>
      <c r="O128" s="3">
        <v>43757</v>
      </c>
      <c r="P128" s="4">
        <v>587684</v>
      </c>
    </row>
    <row r="129" spans="1:16">
      <c r="A129" s="12">
        <v>128</v>
      </c>
      <c r="B129" s="12">
        <v>96</v>
      </c>
      <c r="C129" s="2" t="s">
        <v>224</v>
      </c>
      <c r="D129" s="2" t="s">
        <v>225</v>
      </c>
      <c r="E129" s="3">
        <v>1003310</v>
      </c>
      <c r="F129" s="3">
        <f t="shared" si="1"/>
        <v>10451.145833333334</v>
      </c>
      <c r="I129" s="3">
        <v>17258</v>
      </c>
      <c r="J129" s="3">
        <v>27765</v>
      </c>
      <c r="K129" s="4">
        <v>45023</v>
      </c>
      <c r="L129" s="3">
        <v>57401</v>
      </c>
      <c r="M129" s="4">
        <v>155224</v>
      </c>
      <c r="N129" s="3">
        <v>742435</v>
      </c>
      <c r="O129" s="3">
        <v>60628</v>
      </c>
      <c r="P129" s="4">
        <v>803063</v>
      </c>
    </row>
    <row r="130" spans="1:16">
      <c r="A130" s="12">
        <v>129</v>
      </c>
      <c r="B130" s="12">
        <v>110</v>
      </c>
      <c r="C130" s="2" t="s">
        <v>226</v>
      </c>
      <c r="D130" s="2" t="s">
        <v>227</v>
      </c>
      <c r="E130" s="3">
        <v>1076923</v>
      </c>
      <c r="F130" s="3">
        <f t="shared" si="1"/>
        <v>9790.2090909090912</v>
      </c>
      <c r="G130" s="3">
        <v>6928</v>
      </c>
      <c r="I130" s="3">
        <v>51908</v>
      </c>
      <c r="J130" s="3">
        <v>0</v>
      </c>
      <c r="K130" s="4">
        <v>58836</v>
      </c>
      <c r="L130" s="3">
        <v>266202</v>
      </c>
      <c r="M130" s="4">
        <v>266202</v>
      </c>
      <c r="N130" s="3">
        <v>698490</v>
      </c>
      <c r="O130" s="3">
        <v>48381</v>
      </c>
      <c r="P130" s="4">
        <v>751885</v>
      </c>
    </row>
    <row r="131" spans="1:16">
      <c r="A131" s="12">
        <v>130</v>
      </c>
      <c r="B131" s="12">
        <v>328</v>
      </c>
      <c r="C131" s="2" t="s">
        <v>228</v>
      </c>
      <c r="D131" s="2" t="s">
        <v>229</v>
      </c>
      <c r="E131" s="3">
        <v>2212809</v>
      </c>
      <c r="F131" s="3">
        <f t="shared" ref="F131:F194" si="2">E131/B131</f>
        <v>6746.3689024390242</v>
      </c>
      <c r="I131" s="3">
        <v>17722</v>
      </c>
      <c r="J131" s="3">
        <v>0</v>
      </c>
      <c r="K131" s="4">
        <v>44868</v>
      </c>
      <c r="L131" s="3">
        <v>28000</v>
      </c>
      <c r="M131" s="4">
        <v>87381</v>
      </c>
      <c r="N131" s="3">
        <v>1930516</v>
      </c>
      <c r="O131" s="3">
        <v>135794</v>
      </c>
      <c r="P131" s="4">
        <v>2080560</v>
      </c>
    </row>
    <row r="132" spans="1:16">
      <c r="A132" s="12">
        <v>131</v>
      </c>
      <c r="B132" s="12">
        <v>476</v>
      </c>
      <c r="C132" s="2" t="s">
        <v>230</v>
      </c>
      <c r="D132" s="2" t="s">
        <v>231</v>
      </c>
      <c r="E132" s="3">
        <v>3731569</v>
      </c>
      <c r="F132" s="3">
        <f t="shared" si="2"/>
        <v>7839.430672268908</v>
      </c>
      <c r="G132" s="3">
        <v>98985</v>
      </c>
      <c r="I132" s="3">
        <v>67865</v>
      </c>
      <c r="J132" s="3">
        <v>14319</v>
      </c>
      <c r="K132" s="4">
        <v>181169</v>
      </c>
      <c r="L132" s="3">
        <v>218469</v>
      </c>
      <c r="M132" s="4">
        <v>218469</v>
      </c>
      <c r="N132" s="3">
        <v>3091012</v>
      </c>
      <c r="O132" s="3">
        <v>217971</v>
      </c>
      <c r="P132" s="4">
        <v>3331931</v>
      </c>
    </row>
    <row r="133" spans="1:16">
      <c r="A133" s="12">
        <v>132</v>
      </c>
      <c r="B133" s="12">
        <v>696</v>
      </c>
      <c r="C133" s="2" t="s">
        <v>232</v>
      </c>
      <c r="D133" s="2" t="s">
        <v>233</v>
      </c>
      <c r="E133" s="3">
        <v>5478088</v>
      </c>
      <c r="F133" s="3">
        <f t="shared" si="2"/>
        <v>7870.8160919540232</v>
      </c>
      <c r="G133" s="3">
        <v>104592</v>
      </c>
      <c r="I133" s="3">
        <v>121409</v>
      </c>
      <c r="J133" s="3">
        <v>34619</v>
      </c>
      <c r="K133" s="4">
        <v>261573</v>
      </c>
      <c r="L133" s="3">
        <v>322908</v>
      </c>
      <c r="M133" s="4">
        <v>326266</v>
      </c>
      <c r="N133" s="3">
        <v>4537808</v>
      </c>
      <c r="O133" s="3">
        <v>318314</v>
      </c>
      <c r="P133" s="4">
        <v>4890249</v>
      </c>
    </row>
    <row r="134" spans="1:16">
      <c r="A134" s="12">
        <v>133</v>
      </c>
      <c r="B134" s="12">
        <v>330</v>
      </c>
      <c r="C134" s="2" t="s">
        <v>234</v>
      </c>
      <c r="D134" s="2" t="s">
        <v>235</v>
      </c>
      <c r="E134" s="3">
        <v>2694451</v>
      </c>
      <c r="F134" s="3">
        <f t="shared" si="2"/>
        <v>8165.0030303030308</v>
      </c>
      <c r="G134" s="3">
        <v>12656</v>
      </c>
      <c r="I134" s="3">
        <v>19928</v>
      </c>
      <c r="J134" s="3">
        <v>1631</v>
      </c>
      <c r="K134" s="4">
        <v>34215</v>
      </c>
      <c r="L134" s="3">
        <v>353211</v>
      </c>
      <c r="M134" s="4">
        <v>389680</v>
      </c>
      <c r="N134" s="3">
        <v>2101125</v>
      </c>
      <c r="O134" s="3">
        <v>152738</v>
      </c>
      <c r="P134" s="4">
        <v>2270556</v>
      </c>
    </row>
    <row r="135" spans="1:16">
      <c r="A135" s="12">
        <v>134</v>
      </c>
      <c r="B135" s="12">
        <v>219</v>
      </c>
      <c r="C135" s="2" t="s">
        <v>236</v>
      </c>
      <c r="D135" s="2" t="s">
        <v>237</v>
      </c>
      <c r="E135" s="3">
        <v>2208357</v>
      </c>
      <c r="F135" s="3">
        <f t="shared" si="2"/>
        <v>10083.82191780822</v>
      </c>
      <c r="G135" s="3">
        <v>11730</v>
      </c>
      <c r="I135" s="3">
        <v>11514</v>
      </c>
      <c r="J135" s="3">
        <v>5465</v>
      </c>
      <c r="K135" s="4">
        <v>29456</v>
      </c>
      <c r="L135" s="3">
        <v>115266</v>
      </c>
      <c r="M135" s="4">
        <v>554351</v>
      </c>
      <c r="N135" s="3">
        <v>1499901</v>
      </c>
      <c r="O135" s="3">
        <v>118491</v>
      </c>
      <c r="P135" s="4">
        <v>1624550</v>
      </c>
    </row>
    <row r="136" spans="1:16">
      <c r="A136" s="12">
        <v>135</v>
      </c>
      <c r="B136" s="12">
        <v>333</v>
      </c>
      <c r="C136" s="2" t="s">
        <v>238</v>
      </c>
      <c r="D136" s="2" t="s">
        <v>239</v>
      </c>
      <c r="E136" s="3">
        <v>2624571</v>
      </c>
      <c r="F136" s="3">
        <f t="shared" si="2"/>
        <v>7881.594594594595</v>
      </c>
      <c r="G136" s="3">
        <v>30921</v>
      </c>
      <c r="I136" s="3">
        <v>23031</v>
      </c>
      <c r="J136" s="3">
        <v>7053</v>
      </c>
      <c r="K136" s="4">
        <v>61005</v>
      </c>
      <c r="L136" s="3">
        <v>240552</v>
      </c>
      <c r="M136" s="4">
        <v>240552</v>
      </c>
      <c r="N136" s="3">
        <v>2164026</v>
      </c>
      <c r="O136" s="3">
        <v>143842</v>
      </c>
      <c r="P136" s="4">
        <v>2323014</v>
      </c>
    </row>
    <row r="137" spans="1:16">
      <c r="A137" s="12">
        <v>136</v>
      </c>
      <c r="B137" s="12">
        <v>18</v>
      </c>
      <c r="C137" s="2" t="s">
        <v>240</v>
      </c>
      <c r="D137" s="2" t="s">
        <v>241</v>
      </c>
      <c r="E137" s="3">
        <v>664014</v>
      </c>
      <c r="F137" s="3">
        <f t="shared" si="2"/>
        <v>36889.666666666664</v>
      </c>
      <c r="G137" s="3">
        <v>600</v>
      </c>
      <c r="J137" s="3">
        <v>0</v>
      </c>
      <c r="K137" s="4">
        <v>1571</v>
      </c>
      <c r="L137" s="3">
        <v>8583</v>
      </c>
      <c r="M137" s="4">
        <v>8583</v>
      </c>
      <c r="N137" s="3">
        <v>605856</v>
      </c>
      <c r="O137" s="3">
        <v>43462</v>
      </c>
      <c r="P137" s="4">
        <v>653860</v>
      </c>
    </row>
    <row r="138" spans="1:16">
      <c r="A138" s="12">
        <v>137</v>
      </c>
      <c r="B138" s="12">
        <v>813</v>
      </c>
      <c r="C138" s="2" t="s">
        <v>242</v>
      </c>
      <c r="D138" s="2" t="s">
        <v>243</v>
      </c>
      <c r="E138" s="3">
        <v>5929881</v>
      </c>
      <c r="F138" s="3">
        <f t="shared" si="2"/>
        <v>7293.8265682656829</v>
      </c>
      <c r="G138" s="3">
        <v>37732</v>
      </c>
      <c r="I138" s="3">
        <v>186484</v>
      </c>
      <c r="J138" s="3">
        <v>99815</v>
      </c>
      <c r="K138" s="4">
        <v>363957</v>
      </c>
      <c r="L138" s="3">
        <v>278670</v>
      </c>
      <c r="M138" s="4">
        <v>278670</v>
      </c>
      <c r="N138" s="3">
        <v>4941855</v>
      </c>
      <c r="O138" s="3">
        <v>343810</v>
      </c>
      <c r="P138" s="4">
        <v>5287254</v>
      </c>
    </row>
    <row r="139" spans="1:16">
      <c r="A139" s="12">
        <v>138</v>
      </c>
      <c r="B139" s="12">
        <v>177</v>
      </c>
      <c r="C139" s="2" t="s">
        <v>244</v>
      </c>
      <c r="D139" s="2" t="s">
        <v>245</v>
      </c>
      <c r="E139" s="3">
        <v>1463673</v>
      </c>
      <c r="F139" s="3">
        <f t="shared" si="2"/>
        <v>8269.3389830508477</v>
      </c>
      <c r="J139" s="3">
        <v>0</v>
      </c>
      <c r="K139" s="4">
        <v>0</v>
      </c>
      <c r="M139" s="4">
        <v>0</v>
      </c>
      <c r="N139" s="3">
        <v>1368730</v>
      </c>
      <c r="O139" s="3">
        <v>94943</v>
      </c>
      <c r="P139" s="4">
        <v>1463673</v>
      </c>
    </row>
    <row r="140" spans="1:16">
      <c r="A140" s="12">
        <v>139</v>
      </c>
      <c r="B140" s="12">
        <v>66</v>
      </c>
      <c r="C140" s="2" t="s">
        <v>246</v>
      </c>
      <c r="D140" s="2" t="s">
        <v>247</v>
      </c>
      <c r="E140" s="3">
        <v>480350</v>
      </c>
      <c r="F140" s="3">
        <f t="shared" si="2"/>
        <v>7278.030303030303</v>
      </c>
      <c r="G140" s="3">
        <v>8050</v>
      </c>
      <c r="I140" s="3">
        <v>31600</v>
      </c>
      <c r="J140" s="3">
        <v>0</v>
      </c>
      <c r="K140" s="4">
        <v>39694</v>
      </c>
      <c r="L140" s="3">
        <v>9324</v>
      </c>
      <c r="M140" s="4">
        <v>9324</v>
      </c>
      <c r="N140" s="3">
        <v>404489</v>
      </c>
      <c r="O140" s="3">
        <v>26843</v>
      </c>
      <c r="P140" s="4">
        <v>431332</v>
      </c>
    </row>
    <row r="141" spans="1:16">
      <c r="A141" s="12">
        <v>140</v>
      </c>
      <c r="B141" s="12">
        <v>73</v>
      </c>
      <c r="C141" s="2" t="s">
        <v>248</v>
      </c>
      <c r="D141" s="2" t="s">
        <v>249</v>
      </c>
      <c r="E141" s="3">
        <v>525758</v>
      </c>
      <c r="F141" s="3">
        <f t="shared" si="2"/>
        <v>7202.1643835616442</v>
      </c>
      <c r="I141" s="3">
        <v>3037</v>
      </c>
      <c r="J141" s="3">
        <v>0</v>
      </c>
      <c r="K141" s="4">
        <v>3190</v>
      </c>
      <c r="M141" s="4">
        <v>0</v>
      </c>
      <c r="O141" s="3">
        <v>35893</v>
      </c>
      <c r="P141" s="4">
        <v>35893</v>
      </c>
    </row>
    <row r="142" spans="1:16">
      <c r="A142" s="12">
        <v>141</v>
      </c>
      <c r="B142" s="12">
        <v>330</v>
      </c>
      <c r="C142" s="2" t="s">
        <v>250</v>
      </c>
      <c r="D142" s="2" t="s">
        <v>251</v>
      </c>
      <c r="E142" s="3">
        <v>2187945</v>
      </c>
      <c r="F142" s="3">
        <f t="shared" si="2"/>
        <v>6630.136363636364</v>
      </c>
      <c r="I142" s="3">
        <v>55688</v>
      </c>
      <c r="J142" s="3">
        <v>0</v>
      </c>
      <c r="K142" s="4">
        <v>55688</v>
      </c>
      <c r="M142" s="4">
        <v>0</v>
      </c>
      <c r="N142" s="3">
        <v>1987574</v>
      </c>
      <c r="O142" s="3">
        <v>144683</v>
      </c>
      <c r="P142" s="4">
        <v>2132257</v>
      </c>
    </row>
    <row r="143" spans="1:16">
      <c r="A143" s="12">
        <v>142</v>
      </c>
      <c r="B143" s="12">
        <v>185</v>
      </c>
      <c r="C143" s="2" t="s">
        <v>252</v>
      </c>
      <c r="D143" s="2" t="s">
        <v>253</v>
      </c>
      <c r="E143" s="3">
        <v>1502340</v>
      </c>
      <c r="F143" s="3">
        <f t="shared" si="2"/>
        <v>8120.7567567567567</v>
      </c>
      <c r="I143" s="3">
        <v>49159</v>
      </c>
      <c r="J143" s="3">
        <v>0</v>
      </c>
      <c r="K143" s="4">
        <v>56027</v>
      </c>
      <c r="L143" s="3">
        <v>71406</v>
      </c>
      <c r="M143" s="4">
        <v>95049</v>
      </c>
      <c r="N143" s="3">
        <v>1253008</v>
      </c>
      <c r="O143" s="3">
        <v>89042</v>
      </c>
      <c r="P143" s="4">
        <v>1351264</v>
      </c>
    </row>
    <row r="144" spans="1:16">
      <c r="A144" s="12">
        <v>143</v>
      </c>
      <c r="B144" s="12">
        <v>318</v>
      </c>
      <c r="C144" s="2" t="s">
        <v>254</v>
      </c>
      <c r="D144" s="2" t="s">
        <v>255</v>
      </c>
      <c r="E144" s="3">
        <v>2941035</v>
      </c>
      <c r="F144" s="3">
        <f t="shared" si="2"/>
        <v>9248.5377358490568</v>
      </c>
      <c r="I144" s="3">
        <v>46042</v>
      </c>
      <c r="J144" s="3">
        <v>9012</v>
      </c>
      <c r="K144" s="4">
        <v>55066</v>
      </c>
      <c r="L144" s="3">
        <v>306867</v>
      </c>
      <c r="M144" s="4">
        <v>711450</v>
      </c>
      <c r="N144" s="3">
        <v>2031192</v>
      </c>
      <c r="O144" s="3">
        <v>143327</v>
      </c>
      <c r="P144" s="4">
        <v>2174519</v>
      </c>
    </row>
    <row r="145" spans="1:16">
      <c r="A145" s="12">
        <v>144</v>
      </c>
      <c r="B145" s="12">
        <v>105</v>
      </c>
      <c r="C145" s="2" t="s">
        <v>256</v>
      </c>
      <c r="D145" s="2" t="s">
        <v>257</v>
      </c>
      <c r="E145" s="3">
        <v>885944</v>
      </c>
      <c r="F145" s="3">
        <f t="shared" si="2"/>
        <v>8437.5619047619039</v>
      </c>
      <c r="G145" s="3">
        <v>2047</v>
      </c>
      <c r="I145" s="3">
        <v>17259</v>
      </c>
      <c r="J145" s="3">
        <v>13641</v>
      </c>
      <c r="K145" s="4">
        <v>33837</v>
      </c>
      <c r="L145" s="3">
        <v>87756</v>
      </c>
      <c r="M145" s="4">
        <v>87756</v>
      </c>
      <c r="N145" s="3">
        <v>714672</v>
      </c>
      <c r="O145" s="3">
        <v>49679</v>
      </c>
      <c r="P145" s="4">
        <v>764351</v>
      </c>
    </row>
    <row r="146" spans="1:16">
      <c r="A146" s="12">
        <v>145</v>
      </c>
      <c r="B146" s="12">
        <v>840</v>
      </c>
      <c r="C146" s="2" t="s">
        <v>258</v>
      </c>
      <c r="D146" s="2" t="s">
        <v>259</v>
      </c>
      <c r="E146" s="3">
        <v>6470817</v>
      </c>
      <c r="F146" s="3">
        <f t="shared" si="2"/>
        <v>7703.3535714285717</v>
      </c>
      <c r="G146" s="3">
        <v>18735</v>
      </c>
      <c r="I146" s="3">
        <v>41281</v>
      </c>
      <c r="J146" s="3">
        <v>0</v>
      </c>
      <c r="K146" s="4">
        <v>60076</v>
      </c>
      <c r="L146" s="3">
        <v>350137</v>
      </c>
      <c r="M146" s="4">
        <v>350137</v>
      </c>
      <c r="N146" s="3">
        <v>5661569</v>
      </c>
      <c r="O146" s="3">
        <v>399035</v>
      </c>
      <c r="P146" s="4">
        <v>6060604</v>
      </c>
    </row>
    <row r="147" spans="1:16">
      <c r="A147" s="12">
        <v>146</v>
      </c>
      <c r="B147">
        <v>319</v>
      </c>
      <c r="C147" s="2" t="s">
        <v>260</v>
      </c>
      <c r="D147" s="2" t="s">
        <v>261</v>
      </c>
      <c r="E147" s="3">
        <v>2675656</v>
      </c>
      <c r="F147" s="3">
        <f t="shared" si="2"/>
        <v>8387.636363636364</v>
      </c>
      <c r="G147" s="3">
        <v>21579</v>
      </c>
      <c r="I147" s="3">
        <v>125672</v>
      </c>
      <c r="J147" s="3">
        <v>17189</v>
      </c>
      <c r="K147" s="4">
        <v>164440</v>
      </c>
      <c r="L147" s="3">
        <v>352580</v>
      </c>
      <c r="M147" s="4">
        <v>373150</v>
      </c>
      <c r="N147" s="3">
        <v>2001936</v>
      </c>
      <c r="O147" s="3">
        <v>136130</v>
      </c>
      <c r="P147" s="4">
        <v>2138066</v>
      </c>
    </row>
    <row r="148" spans="1:16">
      <c r="A148" s="12">
        <v>147</v>
      </c>
      <c r="B148">
        <v>280</v>
      </c>
      <c r="C148" s="2" t="s">
        <v>262</v>
      </c>
      <c r="D148" s="2" t="s">
        <v>263</v>
      </c>
      <c r="E148" s="3">
        <v>2304512</v>
      </c>
      <c r="F148" s="3">
        <f t="shared" si="2"/>
        <v>8230.4</v>
      </c>
      <c r="G148" s="3">
        <v>26946</v>
      </c>
      <c r="I148" s="3">
        <v>52293</v>
      </c>
      <c r="J148" s="3">
        <v>8554</v>
      </c>
      <c r="K148" s="4">
        <v>87793</v>
      </c>
      <c r="L148" s="3">
        <v>330585</v>
      </c>
      <c r="M148" s="4">
        <v>352313</v>
      </c>
      <c r="N148" s="3">
        <v>1746170</v>
      </c>
      <c r="O148" s="3">
        <v>118236</v>
      </c>
      <c r="P148" s="4">
        <v>1864406</v>
      </c>
    </row>
    <row r="149" spans="1:16">
      <c r="A149" s="12">
        <v>148</v>
      </c>
      <c r="B149">
        <v>720</v>
      </c>
      <c r="C149" s="2" t="s">
        <v>264</v>
      </c>
      <c r="D149" s="2" t="s">
        <v>265</v>
      </c>
      <c r="E149" s="3">
        <v>5205759</v>
      </c>
      <c r="F149" s="3">
        <f t="shared" si="2"/>
        <v>7230.2208333333338</v>
      </c>
      <c r="G149" s="3">
        <v>62100</v>
      </c>
      <c r="I149" s="3">
        <v>30977</v>
      </c>
      <c r="J149" s="3">
        <v>77246</v>
      </c>
      <c r="K149" s="4">
        <v>170323</v>
      </c>
      <c r="L149" s="3">
        <v>437537</v>
      </c>
      <c r="M149" s="4">
        <v>459291</v>
      </c>
      <c r="N149" s="3">
        <v>4289527</v>
      </c>
      <c r="O149" s="3">
        <v>286618</v>
      </c>
      <c r="P149" s="4">
        <v>4576145</v>
      </c>
    </row>
    <row r="150" spans="1:16">
      <c r="A150" s="12">
        <v>149</v>
      </c>
      <c r="B150" s="12">
        <v>634</v>
      </c>
      <c r="C150" s="2" t="s">
        <v>266</v>
      </c>
      <c r="D150" s="2" t="s">
        <v>267</v>
      </c>
      <c r="E150" s="3">
        <v>5039079</v>
      </c>
      <c r="F150" s="3">
        <f t="shared" si="2"/>
        <v>7948.0741324921137</v>
      </c>
      <c r="G150" s="3">
        <v>341744</v>
      </c>
      <c r="I150" s="3">
        <v>130601</v>
      </c>
      <c r="J150" s="3">
        <v>48842</v>
      </c>
      <c r="K150" s="4">
        <v>521187</v>
      </c>
      <c r="L150" s="3">
        <v>495258</v>
      </c>
      <c r="M150" s="4">
        <v>515535</v>
      </c>
      <c r="N150" s="3">
        <v>3736190</v>
      </c>
      <c r="O150" s="3">
        <v>266167</v>
      </c>
      <c r="P150" s="4">
        <v>4002357</v>
      </c>
    </row>
    <row r="151" spans="1:16">
      <c r="A151" s="12">
        <v>150</v>
      </c>
      <c r="B151" s="12">
        <v>12</v>
      </c>
      <c r="C151" s="2" t="s">
        <v>268</v>
      </c>
      <c r="D151" s="2" t="s">
        <v>269</v>
      </c>
      <c r="E151" s="3">
        <v>91912</v>
      </c>
      <c r="F151" s="3">
        <f t="shared" si="2"/>
        <v>7659.333333333333</v>
      </c>
      <c r="J151" s="3">
        <v>0</v>
      </c>
      <c r="K151" s="4">
        <v>0</v>
      </c>
      <c r="M151" s="4">
        <v>0</v>
      </c>
      <c r="N151" s="3">
        <v>85124</v>
      </c>
      <c r="O151" s="3">
        <v>6501</v>
      </c>
      <c r="P151" s="4">
        <v>91912</v>
      </c>
    </row>
    <row r="152" spans="1:16">
      <c r="A152" s="12">
        <v>151</v>
      </c>
      <c r="B152" s="12">
        <v>719</v>
      </c>
      <c r="C152" s="2" t="s">
        <v>270</v>
      </c>
      <c r="D152" s="2" t="s">
        <v>271</v>
      </c>
      <c r="E152" s="3">
        <v>4247490</v>
      </c>
      <c r="F152" s="3">
        <f t="shared" si="2"/>
        <v>5907.4965229485397</v>
      </c>
      <c r="G152" s="3">
        <v>400</v>
      </c>
      <c r="I152" s="3">
        <v>9869</v>
      </c>
      <c r="J152" s="3">
        <v>0</v>
      </c>
      <c r="K152" s="4">
        <v>10269</v>
      </c>
      <c r="M152" s="4">
        <v>0</v>
      </c>
      <c r="N152" s="3">
        <v>3930815</v>
      </c>
      <c r="O152" s="3">
        <v>277851</v>
      </c>
      <c r="P152" s="4">
        <v>4237221</v>
      </c>
    </row>
    <row r="153" spans="1:16">
      <c r="A153" s="12">
        <v>152</v>
      </c>
      <c r="B153" s="12">
        <v>67</v>
      </c>
      <c r="C153" s="2" t="s">
        <v>272</v>
      </c>
      <c r="D153" s="2" t="s">
        <v>273</v>
      </c>
      <c r="E153" s="3">
        <v>587344</v>
      </c>
      <c r="F153" s="3">
        <f t="shared" si="2"/>
        <v>8766.3283582089553</v>
      </c>
      <c r="I153" s="3">
        <v>8912</v>
      </c>
      <c r="J153" s="3">
        <v>46690</v>
      </c>
      <c r="K153" s="4">
        <v>55602</v>
      </c>
      <c r="L153" s="3">
        <v>53242</v>
      </c>
      <c r="M153" s="4">
        <v>53242</v>
      </c>
      <c r="N153" s="3">
        <v>443011</v>
      </c>
      <c r="O153" s="3">
        <v>32147</v>
      </c>
      <c r="P153" s="4">
        <v>478500</v>
      </c>
    </row>
    <row r="154" spans="1:16">
      <c r="A154" s="12">
        <v>153</v>
      </c>
      <c r="B154" s="12">
        <v>227</v>
      </c>
      <c r="C154" s="2" t="s">
        <v>274</v>
      </c>
      <c r="D154" s="2" t="s">
        <v>275</v>
      </c>
      <c r="E154" s="3">
        <v>2029481</v>
      </c>
      <c r="F154" s="3">
        <f t="shared" si="2"/>
        <v>8940.444933920704</v>
      </c>
      <c r="G154" s="3">
        <v>14207</v>
      </c>
      <c r="I154" s="3">
        <v>31490</v>
      </c>
      <c r="J154" s="3">
        <v>0</v>
      </c>
      <c r="K154" s="4">
        <v>46292</v>
      </c>
      <c r="L154" s="3">
        <v>93075</v>
      </c>
      <c r="M154" s="4">
        <v>118810</v>
      </c>
      <c r="N154" s="3">
        <v>1709549</v>
      </c>
      <c r="O154" s="3">
        <v>142150</v>
      </c>
      <c r="P154" s="4">
        <v>1864379</v>
      </c>
    </row>
    <row r="155" spans="1:16">
      <c r="A155" s="12">
        <v>154</v>
      </c>
      <c r="B155" s="12">
        <v>415</v>
      </c>
      <c r="C155" s="2" t="s">
        <v>276</v>
      </c>
      <c r="D155" s="2" t="s">
        <v>277</v>
      </c>
      <c r="E155" s="3">
        <v>3304125</v>
      </c>
      <c r="F155" s="3">
        <f t="shared" si="2"/>
        <v>7961.7469879518076</v>
      </c>
      <c r="G155" s="3">
        <v>7931</v>
      </c>
      <c r="I155" s="3">
        <v>117391</v>
      </c>
      <c r="J155" s="3">
        <v>9569</v>
      </c>
      <c r="K155" s="4">
        <v>134891</v>
      </c>
      <c r="L155" s="3">
        <v>238141</v>
      </c>
      <c r="M155" s="4">
        <v>238141</v>
      </c>
      <c r="N155" s="3">
        <v>2737530</v>
      </c>
      <c r="O155" s="3">
        <v>193563</v>
      </c>
      <c r="P155" s="4">
        <v>2931093</v>
      </c>
    </row>
    <row r="156" spans="1:16">
      <c r="A156" s="12">
        <v>155</v>
      </c>
      <c r="B156" s="12">
        <v>1057</v>
      </c>
      <c r="C156" s="2" t="s">
        <v>278</v>
      </c>
      <c r="D156" s="2" t="s">
        <v>279</v>
      </c>
      <c r="E156" s="3">
        <v>7205003</v>
      </c>
      <c r="F156" s="3">
        <f t="shared" si="2"/>
        <v>6816.4645222327345</v>
      </c>
      <c r="G156" s="3">
        <v>50711</v>
      </c>
      <c r="I156" s="3">
        <v>290378</v>
      </c>
      <c r="J156" s="3">
        <v>82696</v>
      </c>
      <c r="K156" s="4">
        <v>423785</v>
      </c>
      <c r="L156" s="3">
        <v>231626</v>
      </c>
      <c r="M156" s="4">
        <v>231626</v>
      </c>
      <c r="N156" s="3">
        <v>6137994</v>
      </c>
      <c r="O156" s="3">
        <v>411598</v>
      </c>
      <c r="P156" s="4">
        <v>6549592</v>
      </c>
    </row>
    <row r="157" spans="1:16">
      <c r="A157" s="12">
        <v>156</v>
      </c>
      <c r="B157" s="12">
        <v>301</v>
      </c>
      <c r="C157" s="2" t="s">
        <v>280</v>
      </c>
      <c r="D157" s="2" t="s">
        <v>281</v>
      </c>
      <c r="E157" s="3">
        <v>2278316</v>
      </c>
      <c r="F157" s="3">
        <f t="shared" si="2"/>
        <v>7569.1561461794017</v>
      </c>
      <c r="G157" s="3">
        <v>1442</v>
      </c>
      <c r="I157" s="3">
        <v>34708</v>
      </c>
      <c r="J157" s="3">
        <v>7653</v>
      </c>
      <c r="K157" s="4">
        <v>43803</v>
      </c>
      <c r="L157" s="3">
        <v>261203</v>
      </c>
      <c r="M157" s="4">
        <v>261203</v>
      </c>
      <c r="N157" s="3">
        <v>1845876</v>
      </c>
      <c r="O157" s="3">
        <v>127434</v>
      </c>
      <c r="P157" s="4">
        <v>1973310</v>
      </c>
    </row>
    <row r="158" spans="1:16">
      <c r="A158" s="12">
        <v>157</v>
      </c>
      <c r="B158" s="12">
        <v>1015</v>
      </c>
      <c r="C158" s="2" t="s">
        <v>282</v>
      </c>
      <c r="D158" s="2" t="s">
        <v>283</v>
      </c>
      <c r="E158" s="3">
        <v>7358850</v>
      </c>
      <c r="F158" s="3">
        <f t="shared" si="2"/>
        <v>7250.0985221674873</v>
      </c>
      <c r="G158" s="3">
        <v>1996</v>
      </c>
      <c r="I158" s="3">
        <v>266060</v>
      </c>
      <c r="J158" s="3">
        <v>11206</v>
      </c>
      <c r="K158" s="4">
        <v>279262</v>
      </c>
      <c r="L158" s="3">
        <v>1112783</v>
      </c>
      <c r="M158" s="4">
        <v>1125797</v>
      </c>
      <c r="N158" s="3">
        <v>5525250</v>
      </c>
      <c r="O158" s="3">
        <v>428541</v>
      </c>
      <c r="P158" s="4">
        <v>5953791</v>
      </c>
    </row>
    <row r="159" spans="1:16">
      <c r="A159" s="12">
        <v>158</v>
      </c>
      <c r="B159" s="12">
        <v>636</v>
      </c>
      <c r="C159" s="2" t="s">
        <v>284</v>
      </c>
      <c r="D159" s="2" t="s">
        <v>285</v>
      </c>
      <c r="E159" s="3">
        <v>5231028</v>
      </c>
      <c r="F159" s="3">
        <f t="shared" si="2"/>
        <v>8224.8867924528295</v>
      </c>
      <c r="G159" s="3">
        <v>2290</v>
      </c>
      <c r="I159" s="3">
        <v>64495</v>
      </c>
      <c r="J159" s="3">
        <v>1628</v>
      </c>
      <c r="K159" s="4">
        <v>68413</v>
      </c>
      <c r="L159" s="3">
        <v>357176</v>
      </c>
      <c r="M159" s="4">
        <v>357176</v>
      </c>
      <c r="N159" s="3">
        <v>4473741</v>
      </c>
      <c r="O159" s="3">
        <v>331698</v>
      </c>
      <c r="P159" s="4">
        <v>4805439</v>
      </c>
    </row>
    <row r="160" spans="1:16">
      <c r="A160" s="12">
        <v>159</v>
      </c>
      <c r="B160" s="12">
        <v>1096</v>
      </c>
      <c r="C160" s="2" t="s">
        <v>286</v>
      </c>
      <c r="D160" s="2" t="s">
        <v>287</v>
      </c>
      <c r="E160" s="3">
        <v>8024037</v>
      </c>
      <c r="F160" s="3">
        <f t="shared" si="2"/>
        <v>7321.2016423357663</v>
      </c>
      <c r="G160" s="3">
        <v>14141</v>
      </c>
      <c r="I160" s="3">
        <v>142392</v>
      </c>
      <c r="J160" s="3">
        <v>48395</v>
      </c>
      <c r="K160" s="4">
        <v>204928</v>
      </c>
      <c r="L160" s="3">
        <v>607416</v>
      </c>
      <c r="M160" s="4">
        <v>607416</v>
      </c>
      <c r="N160" s="3">
        <v>6743547</v>
      </c>
      <c r="O160" s="3">
        <v>468146</v>
      </c>
      <c r="P160" s="4">
        <v>7211693</v>
      </c>
    </row>
    <row r="161" spans="1:16">
      <c r="A161" s="12">
        <v>160</v>
      </c>
      <c r="B161" s="12">
        <v>203</v>
      </c>
      <c r="C161" s="2" t="s">
        <v>288</v>
      </c>
      <c r="D161" s="2" t="s">
        <v>289</v>
      </c>
      <c r="E161" s="3">
        <v>2401792</v>
      </c>
      <c r="F161" s="3">
        <f t="shared" si="2"/>
        <v>11831.487684729063</v>
      </c>
      <c r="G161" s="3">
        <v>20532</v>
      </c>
      <c r="I161" s="3">
        <v>343757</v>
      </c>
      <c r="J161" s="3">
        <v>20</v>
      </c>
      <c r="K161" s="4">
        <v>364309</v>
      </c>
      <c r="L161" s="3">
        <v>621626</v>
      </c>
      <c r="M161" s="4">
        <v>621626</v>
      </c>
      <c r="N161" s="3">
        <v>1325871</v>
      </c>
      <c r="O161" s="3">
        <v>89986</v>
      </c>
      <c r="P161" s="4">
        <v>1415857</v>
      </c>
    </row>
    <row r="162" spans="1:16">
      <c r="A162" s="12">
        <v>161</v>
      </c>
      <c r="B162" s="12">
        <v>75</v>
      </c>
      <c r="C162" s="2" t="s">
        <v>290</v>
      </c>
      <c r="D162" s="2" t="s">
        <v>291</v>
      </c>
      <c r="E162" s="3">
        <v>1885848</v>
      </c>
      <c r="F162" s="3">
        <f t="shared" si="2"/>
        <v>25144.639999999999</v>
      </c>
      <c r="G162" s="3">
        <v>2027</v>
      </c>
      <c r="I162" s="3">
        <v>40543</v>
      </c>
      <c r="J162" s="3">
        <v>138</v>
      </c>
      <c r="K162" s="4">
        <v>42708</v>
      </c>
      <c r="L162" s="3">
        <v>4489</v>
      </c>
      <c r="M162" s="4">
        <v>4489</v>
      </c>
      <c r="N162" s="3">
        <v>1802717</v>
      </c>
      <c r="O162" s="3">
        <v>35934</v>
      </c>
      <c r="P162" s="4">
        <v>1838651</v>
      </c>
    </row>
    <row r="163" spans="1:16">
      <c r="A163" s="12">
        <v>162</v>
      </c>
      <c r="B163" s="12">
        <v>488</v>
      </c>
      <c r="C163" s="2" t="s">
        <v>292</v>
      </c>
      <c r="D163" s="2" t="s">
        <v>293</v>
      </c>
      <c r="E163" s="3">
        <v>4043360</v>
      </c>
      <c r="F163" s="3">
        <f t="shared" si="2"/>
        <v>8285.5737704918029</v>
      </c>
      <c r="G163" s="3">
        <v>3905</v>
      </c>
      <c r="I163" s="3">
        <v>48163</v>
      </c>
      <c r="J163" s="3">
        <v>27109</v>
      </c>
      <c r="K163" s="4">
        <v>79177</v>
      </c>
      <c r="L163" s="3">
        <v>408686</v>
      </c>
      <c r="M163" s="4">
        <v>504174</v>
      </c>
      <c r="N163" s="3">
        <v>3235218</v>
      </c>
      <c r="O163" s="3">
        <v>224791</v>
      </c>
      <c r="P163" s="4">
        <v>3460009</v>
      </c>
    </row>
    <row r="164" spans="1:16">
      <c r="A164" s="12">
        <v>163</v>
      </c>
      <c r="B164" s="12">
        <v>184</v>
      </c>
      <c r="C164" s="2" t="s">
        <v>294</v>
      </c>
      <c r="D164" s="2" t="s">
        <v>295</v>
      </c>
      <c r="E164" s="3">
        <v>1337064</v>
      </c>
      <c r="F164" s="3">
        <f t="shared" si="2"/>
        <v>7266.652173913043</v>
      </c>
      <c r="G164" s="3">
        <v>0</v>
      </c>
      <c r="I164" s="3">
        <v>21630</v>
      </c>
      <c r="J164" s="3">
        <v>55030</v>
      </c>
      <c r="K164" s="4">
        <v>76660</v>
      </c>
      <c r="M164" s="4">
        <v>0</v>
      </c>
      <c r="N164" s="3">
        <v>1168412</v>
      </c>
      <c r="O164" s="3">
        <v>83364</v>
      </c>
      <c r="P164" s="4">
        <v>1260404</v>
      </c>
    </row>
    <row r="165" spans="1:16">
      <c r="A165" s="12">
        <v>164</v>
      </c>
      <c r="B165" s="12">
        <v>689</v>
      </c>
      <c r="C165" s="2" t="s">
        <v>296</v>
      </c>
      <c r="D165" s="2" t="s">
        <v>297</v>
      </c>
      <c r="E165" s="3">
        <v>5445660</v>
      </c>
      <c r="F165" s="3">
        <f t="shared" si="2"/>
        <v>7903.7155297532654</v>
      </c>
      <c r="G165" s="3">
        <v>350</v>
      </c>
      <c r="I165" s="3">
        <v>56603</v>
      </c>
      <c r="J165" s="3">
        <v>0</v>
      </c>
      <c r="K165" s="4">
        <v>67314</v>
      </c>
      <c r="L165" s="3">
        <v>363721</v>
      </c>
      <c r="M165" s="4">
        <v>363721</v>
      </c>
      <c r="N165" s="3">
        <v>4683366</v>
      </c>
      <c r="O165" s="3">
        <v>331259</v>
      </c>
      <c r="P165" s="4">
        <v>5014625</v>
      </c>
    </row>
    <row r="166" spans="1:16">
      <c r="A166" s="12">
        <v>165</v>
      </c>
      <c r="B166" s="12">
        <v>73</v>
      </c>
      <c r="C166" s="2" t="s">
        <v>298</v>
      </c>
      <c r="D166" s="2" t="s">
        <v>299</v>
      </c>
      <c r="E166" s="3">
        <v>620518</v>
      </c>
      <c r="F166" s="3">
        <f t="shared" si="2"/>
        <v>8500.2465753424658</v>
      </c>
      <c r="G166" s="3">
        <v>200</v>
      </c>
      <c r="I166" s="3">
        <v>2737</v>
      </c>
      <c r="J166" s="3">
        <v>104</v>
      </c>
      <c r="K166" s="4">
        <v>3041</v>
      </c>
      <c r="L166" s="3">
        <v>95921</v>
      </c>
      <c r="M166" s="4">
        <v>95921</v>
      </c>
      <c r="N166" s="3">
        <v>488170</v>
      </c>
      <c r="O166" s="3">
        <v>33386</v>
      </c>
      <c r="P166" s="4">
        <v>521556</v>
      </c>
    </row>
    <row r="167" spans="1:16">
      <c r="A167" s="12">
        <v>166</v>
      </c>
      <c r="B167" s="12">
        <v>3528</v>
      </c>
      <c r="C167" s="2" t="s">
        <v>300</v>
      </c>
      <c r="D167" s="2" t="s">
        <v>301</v>
      </c>
      <c r="E167" s="3">
        <v>24421722</v>
      </c>
      <c r="F167" s="3">
        <f t="shared" si="2"/>
        <v>6922.2568027210882</v>
      </c>
      <c r="G167" s="3">
        <v>1038965</v>
      </c>
      <c r="I167" s="3">
        <v>160061</v>
      </c>
      <c r="J167" s="3">
        <v>0</v>
      </c>
      <c r="K167" s="4">
        <v>1199367</v>
      </c>
      <c r="M167" s="4">
        <v>0</v>
      </c>
      <c r="N167" s="3">
        <v>21778960</v>
      </c>
      <c r="O167" s="3">
        <v>1443395</v>
      </c>
      <c r="P167" s="4">
        <v>23222355</v>
      </c>
    </row>
    <row r="168" spans="1:16">
      <c r="A168" s="12">
        <v>167</v>
      </c>
      <c r="B168" s="12">
        <v>217</v>
      </c>
      <c r="C168" s="2" t="s">
        <v>302</v>
      </c>
      <c r="D168" s="2" t="s">
        <v>303</v>
      </c>
      <c r="E168" s="3">
        <v>1836618</v>
      </c>
      <c r="F168" s="3">
        <f t="shared" si="2"/>
        <v>8463.677419354839</v>
      </c>
      <c r="G168" s="3">
        <v>3728</v>
      </c>
      <c r="I168" s="3">
        <v>8367</v>
      </c>
      <c r="J168" s="3">
        <v>6274</v>
      </c>
      <c r="K168" s="4">
        <v>24492</v>
      </c>
      <c r="L168" s="3">
        <v>49385</v>
      </c>
      <c r="M168" s="4">
        <v>214380</v>
      </c>
      <c r="N168" s="3">
        <v>1480050</v>
      </c>
      <c r="O168" s="3">
        <v>98113</v>
      </c>
      <c r="P168" s="4">
        <v>1597746</v>
      </c>
    </row>
    <row r="169" spans="1:16">
      <c r="A169" s="12">
        <v>168</v>
      </c>
      <c r="B169" s="12">
        <v>637</v>
      </c>
      <c r="C169" s="2" t="s">
        <v>304</v>
      </c>
      <c r="D169" s="2" t="s">
        <v>305</v>
      </c>
      <c r="E169" s="3">
        <v>6188753</v>
      </c>
      <c r="F169" s="3">
        <f t="shared" si="2"/>
        <v>9715.4678178963895</v>
      </c>
      <c r="G169" s="3">
        <v>23698</v>
      </c>
      <c r="I169" s="3">
        <v>264231</v>
      </c>
      <c r="J169" s="3">
        <v>0</v>
      </c>
      <c r="K169" s="4">
        <v>287929</v>
      </c>
      <c r="L169" s="3">
        <v>1331805</v>
      </c>
      <c r="M169" s="4">
        <v>1331805</v>
      </c>
      <c r="N169" s="3">
        <v>4242400</v>
      </c>
      <c r="O169" s="3">
        <v>326619</v>
      </c>
      <c r="P169" s="4">
        <v>4569019</v>
      </c>
    </row>
    <row r="170" spans="1:16">
      <c r="A170" s="12">
        <v>169</v>
      </c>
      <c r="B170" s="12">
        <v>532</v>
      </c>
      <c r="C170" s="2" t="s">
        <v>306</v>
      </c>
      <c r="D170" s="2" t="s">
        <v>307</v>
      </c>
      <c r="E170" s="3">
        <v>3887848</v>
      </c>
      <c r="F170" s="3">
        <f t="shared" si="2"/>
        <v>7307.9849624060153</v>
      </c>
      <c r="J170" s="3">
        <v>180516</v>
      </c>
      <c r="K170" s="4">
        <v>180516</v>
      </c>
      <c r="L170" s="3">
        <v>286175</v>
      </c>
      <c r="M170" s="4">
        <v>286175</v>
      </c>
      <c r="N170" s="3">
        <v>2561239</v>
      </c>
      <c r="O170" s="3">
        <v>178942</v>
      </c>
      <c r="P170" s="4">
        <v>2749342</v>
      </c>
    </row>
    <row r="171" spans="1:16">
      <c r="A171" s="12">
        <v>170</v>
      </c>
      <c r="B171" s="12">
        <v>336</v>
      </c>
      <c r="C171" s="2" t="s">
        <v>308</v>
      </c>
      <c r="D171" s="2" t="s">
        <v>307</v>
      </c>
      <c r="E171" s="3">
        <v>4375074</v>
      </c>
      <c r="F171" s="3">
        <f t="shared" si="2"/>
        <v>13021.053571428571</v>
      </c>
      <c r="J171" s="3">
        <v>541547</v>
      </c>
      <c r="K171" s="4">
        <v>541547</v>
      </c>
      <c r="L171" s="3">
        <v>375330</v>
      </c>
      <c r="M171" s="4">
        <v>375330</v>
      </c>
      <c r="N171" s="3">
        <v>3112806</v>
      </c>
      <c r="O171" s="3">
        <v>285918</v>
      </c>
      <c r="P171" s="4">
        <v>3410618</v>
      </c>
    </row>
    <row r="172" spans="1:16">
      <c r="A172" s="12">
        <v>171</v>
      </c>
      <c r="B172" s="12">
        <v>39</v>
      </c>
      <c r="C172" s="2" t="s">
        <v>309</v>
      </c>
      <c r="D172" s="2" t="s">
        <v>310</v>
      </c>
      <c r="E172" s="3">
        <v>1029386</v>
      </c>
      <c r="F172" s="3">
        <f t="shared" si="2"/>
        <v>26394.51282051282</v>
      </c>
      <c r="J172" s="3">
        <v>28762</v>
      </c>
      <c r="K172" s="4">
        <v>28762</v>
      </c>
      <c r="L172" s="3">
        <v>293248</v>
      </c>
      <c r="M172" s="4">
        <v>293248</v>
      </c>
      <c r="N172" s="3">
        <v>280362</v>
      </c>
      <c r="O172" s="3">
        <v>21980</v>
      </c>
      <c r="P172" s="4">
        <v>303380</v>
      </c>
    </row>
    <row r="173" spans="1:16">
      <c r="A173" s="12">
        <v>172</v>
      </c>
      <c r="B173" s="12">
        <v>25</v>
      </c>
      <c r="C173" s="2" t="s">
        <v>311</v>
      </c>
      <c r="D173" s="2" t="s">
        <v>312</v>
      </c>
      <c r="E173" s="3">
        <v>451447</v>
      </c>
      <c r="F173" s="3">
        <f t="shared" si="2"/>
        <v>18057.88</v>
      </c>
      <c r="G173" s="3">
        <v>430</v>
      </c>
      <c r="I173" s="3">
        <v>248009</v>
      </c>
      <c r="J173" s="3">
        <v>0</v>
      </c>
      <c r="K173" s="4">
        <v>248442</v>
      </c>
      <c r="M173" s="4">
        <v>0</v>
      </c>
      <c r="N173" s="3">
        <v>189988</v>
      </c>
      <c r="O173" s="3">
        <v>13017</v>
      </c>
      <c r="P173" s="4">
        <v>203005</v>
      </c>
    </row>
    <row r="174" spans="1:16">
      <c r="A174" s="12">
        <v>173</v>
      </c>
      <c r="B174" s="12">
        <v>163</v>
      </c>
      <c r="C174" s="2" t="s">
        <v>313</v>
      </c>
      <c r="D174" s="2" t="s">
        <v>314</v>
      </c>
      <c r="E174" s="3">
        <v>1362220</v>
      </c>
      <c r="F174" s="3">
        <f t="shared" si="2"/>
        <v>8357.1779141104289</v>
      </c>
      <c r="G174" s="3">
        <v>4925</v>
      </c>
      <c r="I174" s="3">
        <v>54592</v>
      </c>
      <c r="J174" s="3">
        <v>3432</v>
      </c>
      <c r="K174" s="4">
        <v>62949</v>
      </c>
      <c r="L174" s="3">
        <v>180300</v>
      </c>
      <c r="M174" s="4">
        <v>180300</v>
      </c>
      <c r="N174" s="3">
        <v>1042923</v>
      </c>
      <c r="O174" s="3">
        <v>68603</v>
      </c>
      <c r="P174" s="4">
        <v>1118971</v>
      </c>
    </row>
    <row r="175" spans="1:16">
      <c r="A175" s="12">
        <v>174</v>
      </c>
      <c r="B175" s="12">
        <v>300</v>
      </c>
      <c r="C175" s="2" t="s">
        <v>315</v>
      </c>
      <c r="D175" s="2" t="s">
        <v>316</v>
      </c>
      <c r="E175" s="3">
        <v>2682669</v>
      </c>
      <c r="F175" s="3">
        <f t="shared" si="2"/>
        <v>8942.23</v>
      </c>
      <c r="G175" s="3">
        <v>18703</v>
      </c>
      <c r="J175" s="3">
        <v>5685</v>
      </c>
      <c r="K175" s="4">
        <v>24479</v>
      </c>
      <c r="L175" s="3">
        <v>445147</v>
      </c>
      <c r="M175" s="4">
        <v>536709</v>
      </c>
      <c r="N175" s="3">
        <v>1970786</v>
      </c>
      <c r="O175" s="3">
        <v>136587</v>
      </c>
      <c r="P175" s="4">
        <v>2121481</v>
      </c>
    </row>
    <row r="176" spans="1:16">
      <c r="A176" s="12">
        <v>175</v>
      </c>
      <c r="B176" s="12">
        <v>1118</v>
      </c>
      <c r="C176" s="2" t="s">
        <v>317</v>
      </c>
      <c r="D176" s="2" t="s">
        <v>318</v>
      </c>
      <c r="E176" s="3">
        <v>8704139</v>
      </c>
      <c r="F176" s="3">
        <f t="shared" si="2"/>
        <v>7785.4552772808584</v>
      </c>
      <c r="G176" s="3">
        <v>800</v>
      </c>
      <c r="I176" s="3">
        <v>259255</v>
      </c>
      <c r="J176" s="3">
        <v>35029</v>
      </c>
      <c r="K176" s="4">
        <v>295084</v>
      </c>
      <c r="L176" s="3">
        <v>1481388</v>
      </c>
      <c r="M176" s="4">
        <v>1481388</v>
      </c>
      <c r="N176" s="3">
        <v>6425383</v>
      </c>
      <c r="O176" s="3">
        <v>463745</v>
      </c>
      <c r="P176" s="4">
        <v>6927667</v>
      </c>
    </row>
    <row r="177" spans="1:16">
      <c r="A177" s="12">
        <v>176</v>
      </c>
      <c r="B177" s="12">
        <v>311</v>
      </c>
      <c r="C177" s="2" t="s">
        <v>319</v>
      </c>
      <c r="D177" s="2" t="s">
        <v>320</v>
      </c>
      <c r="E177" s="3">
        <v>2869342</v>
      </c>
      <c r="F177" s="3">
        <f t="shared" si="2"/>
        <v>9226.1800643086808</v>
      </c>
      <c r="G177" s="3">
        <v>137006</v>
      </c>
      <c r="I177" s="3">
        <v>206116</v>
      </c>
      <c r="J177" s="3">
        <v>0</v>
      </c>
      <c r="K177" s="4">
        <v>206939</v>
      </c>
      <c r="L177" s="3">
        <v>44489</v>
      </c>
      <c r="M177" s="4">
        <v>44489</v>
      </c>
      <c r="N177" s="3">
        <v>2444594</v>
      </c>
      <c r="O177" s="3">
        <v>173320</v>
      </c>
      <c r="P177" s="4">
        <v>2617914</v>
      </c>
    </row>
    <row r="178" spans="1:16">
      <c r="A178" s="12">
        <v>177</v>
      </c>
      <c r="B178" s="12">
        <v>294</v>
      </c>
      <c r="C178" s="2" t="s">
        <v>321</v>
      </c>
      <c r="D178" s="2" t="s">
        <v>322</v>
      </c>
      <c r="E178" s="3">
        <v>2563102</v>
      </c>
      <c r="F178" s="3">
        <f t="shared" si="2"/>
        <v>8718.0340136054419</v>
      </c>
      <c r="I178" s="3">
        <v>141941</v>
      </c>
      <c r="J178" s="3">
        <v>0</v>
      </c>
      <c r="K178" s="4">
        <v>279245</v>
      </c>
      <c r="L178" s="3">
        <v>89377</v>
      </c>
      <c r="M178" s="4">
        <v>89377</v>
      </c>
      <c r="N178" s="3">
        <v>2035970</v>
      </c>
      <c r="O178" s="3">
        <v>158510</v>
      </c>
      <c r="P178" s="4">
        <v>2194480</v>
      </c>
    </row>
    <row r="179" spans="1:16">
      <c r="A179" s="12">
        <v>178</v>
      </c>
      <c r="B179" s="12">
        <v>192</v>
      </c>
      <c r="C179" s="2" t="s">
        <v>323</v>
      </c>
      <c r="D179" s="2" t="s">
        <v>324</v>
      </c>
      <c r="E179" s="3">
        <v>1308240</v>
      </c>
      <c r="F179" s="3">
        <f t="shared" si="2"/>
        <v>6813.75</v>
      </c>
      <c r="J179" s="3">
        <v>0</v>
      </c>
      <c r="K179" s="4">
        <v>0</v>
      </c>
      <c r="M179" s="4">
        <v>0</v>
      </c>
      <c r="N179" s="3">
        <v>1221702</v>
      </c>
      <c r="O179" s="3">
        <v>86538</v>
      </c>
      <c r="P179" s="4">
        <v>1308240</v>
      </c>
    </row>
    <row r="180" spans="1:16">
      <c r="A180" s="12">
        <v>179</v>
      </c>
      <c r="B180" s="12">
        <v>131</v>
      </c>
      <c r="C180" s="2" t="s">
        <v>325</v>
      </c>
      <c r="D180" s="2" t="s">
        <v>326</v>
      </c>
      <c r="E180" s="3">
        <v>1349013</v>
      </c>
      <c r="F180" s="3">
        <f t="shared" si="2"/>
        <v>10297.809160305344</v>
      </c>
      <c r="I180" s="3">
        <v>120110</v>
      </c>
      <c r="J180" s="3">
        <v>1787</v>
      </c>
      <c r="K180" s="4">
        <v>121897</v>
      </c>
      <c r="L180" s="3">
        <v>178686</v>
      </c>
      <c r="M180" s="4">
        <v>178686</v>
      </c>
      <c r="N180" s="3">
        <v>970956</v>
      </c>
      <c r="O180" s="3">
        <v>77474</v>
      </c>
      <c r="P180" s="4">
        <v>1048430</v>
      </c>
    </row>
    <row r="181" spans="1:16">
      <c r="A181" s="12">
        <v>180</v>
      </c>
      <c r="B181" s="12">
        <v>328</v>
      </c>
      <c r="C181" s="2" t="s">
        <v>327</v>
      </c>
      <c r="D181" s="2" t="s">
        <v>328</v>
      </c>
      <c r="E181" s="3">
        <v>2921056</v>
      </c>
      <c r="F181" s="3">
        <f t="shared" si="2"/>
        <v>8905.6585365853662</v>
      </c>
      <c r="G181" s="3">
        <v>19280</v>
      </c>
      <c r="I181" s="3">
        <v>367125</v>
      </c>
      <c r="J181" s="3">
        <v>0</v>
      </c>
      <c r="K181" s="4">
        <v>386464</v>
      </c>
      <c r="L181" s="3">
        <v>45037</v>
      </c>
      <c r="M181" s="4">
        <v>45037</v>
      </c>
      <c r="N181" s="3">
        <v>2324455</v>
      </c>
      <c r="O181" s="3">
        <v>165100</v>
      </c>
      <c r="P181" s="4">
        <v>2489555</v>
      </c>
    </row>
    <row r="182" spans="1:16">
      <c r="A182" s="12">
        <v>181</v>
      </c>
      <c r="B182" s="12">
        <v>84</v>
      </c>
      <c r="C182" s="2" t="s">
        <v>329</v>
      </c>
      <c r="D182" s="2" t="s">
        <v>330</v>
      </c>
      <c r="E182" s="3">
        <v>628679</v>
      </c>
      <c r="F182" s="3">
        <f t="shared" si="2"/>
        <v>7484.2738095238092</v>
      </c>
      <c r="G182" s="3">
        <v>17388</v>
      </c>
      <c r="I182" s="3">
        <v>29356</v>
      </c>
      <c r="J182" s="3">
        <v>0</v>
      </c>
      <c r="K182" s="4">
        <v>46744</v>
      </c>
      <c r="L182" s="3">
        <v>12198</v>
      </c>
      <c r="M182" s="4">
        <v>12198</v>
      </c>
      <c r="N182" s="3">
        <v>523633</v>
      </c>
      <c r="O182" s="3">
        <v>46104</v>
      </c>
      <c r="P182" s="4">
        <v>569737</v>
      </c>
    </row>
    <row r="183" spans="1:16">
      <c r="A183" s="12">
        <v>182</v>
      </c>
      <c r="B183">
        <v>451</v>
      </c>
      <c r="C183" s="2" t="s">
        <v>331</v>
      </c>
      <c r="D183" s="2" t="s">
        <v>332</v>
      </c>
      <c r="E183" s="3">
        <v>3750978</v>
      </c>
      <c r="F183" s="3">
        <f t="shared" si="2"/>
        <v>8317.0243902439033</v>
      </c>
      <c r="I183" s="3">
        <v>27285</v>
      </c>
      <c r="J183" s="3">
        <v>181455</v>
      </c>
      <c r="K183" s="4">
        <v>229987</v>
      </c>
      <c r="L183" s="3">
        <v>273461</v>
      </c>
      <c r="M183" s="4">
        <v>288084</v>
      </c>
      <c r="N183" s="3">
        <v>2925288</v>
      </c>
      <c r="O183" s="3">
        <v>222404</v>
      </c>
      <c r="P183" s="4">
        <v>3188748</v>
      </c>
    </row>
    <row r="184" spans="1:16">
      <c r="A184" s="12">
        <v>183</v>
      </c>
      <c r="B184">
        <v>63</v>
      </c>
      <c r="C184" s="2" t="s">
        <v>333</v>
      </c>
      <c r="D184" s="2" t="s">
        <v>332</v>
      </c>
      <c r="E184" s="3">
        <v>659718</v>
      </c>
      <c r="F184" s="3">
        <f t="shared" si="2"/>
        <v>10471.714285714286</v>
      </c>
      <c r="G184" s="3">
        <v>21015</v>
      </c>
      <c r="J184" s="3">
        <v>60327</v>
      </c>
      <c r="K184" s="4">
        <v>60327</v>
      </c>
      <c r="L184" s="3">
        <v>62586</v>
      </c>
      <c r="M184" s="4">
        <v>62586</v>
      </c>
      <c r="N184" s="3">
        <v>501541</v>
      </c>
      <c r="O184" s="3">
        <v>35264</v>
      </c>
      <c r="P184" s="4">
        <v>536805</v>
      </c>
    </row>
    <row r="185" spans="1:16">
      <c r="A185" s="12">
        <v>184</v>
      </c>
      <c r="B185" s="12">
        <v>491</v>
      </c>
      <c r="C185" s="2" t="s">
        <v>334</v>
      </c>
      <c r="D185" s="2" t="s">
        <v>335</v>
      </c>
      <c r="E185" s="3">
        <v>3863885</v>
      </c>
      <c r="F185" s="3">
        <f t="shared" si="2"/>
        <v>7869.4195519348268</v>
      </c>
      <c r="G185" s="3">
        <v>303115</v>
      </c>
      <c r="I185" s="3">
        <v>117685</v>
      </c>
      <c r="J185" s="3">
        <v>0</v>
      </c>
      <c r="K185" s="4">
        <v>421379</v>
      </c>
      <c r="M185" s="4">
        <v>44716</v>
      </c>
      <c r="N185" s="3">
        <v>3132974</v>
      </c>
      <c r="O185" s="3">
        <v>215743</v>
      </c>
      <c r="P185" s="4">
        <v>3348717</v>
      </c>
    </row>
    <row r="186" spans="1:16">
      <c r="A186" s="12">
        <v>185</v>
      </c>
      <c r="B186" s="12">
        <v>387</v>
      </c>
      <c r="C186" s="2" t="s">
        <v>336</v>
      </c>
      <c r="D186" s="2" t="s">
        <v>337</v>
      </c>
      <c r="E186" s="3">
        <v>3426855</v>
      </c>
      <c r="F186" s="3">
        <f t="shared" si="2"/>
        <v>8854.9224806201546</v>
      </c>
      <c r="G186" s="3">
        <v>21060</v>
      </c>
      <c r="I186" s="3">
        <v>96000</v>
      </c>
      <c r="J186" s="3">
        <v>322148</v>
      </c>
      <c r="K186" s="4">
        <v>444760</v>
      </c>
      <c r="L186" s="3">
        <v>397308</v>
      </c>
      <c r="M186" s="4">
        <v>397308</v>
      </c>
      <c r="N186" s="3">
        <v>2402604</v>
      </c>
      <c r="O186" s="3">
        <v>170657</v>
      </c>
      <c r="P186" s="4">
        <v>2573261</v>
      </c>
    </row>
    <row r="187" spans="1:16">
      <c r="A187" s="12">
        <v>186</v>
      </c>
      <c r="B187" s="12">
        <v>585</v>
      </c>
      <c r="C187" s="2" t="s">
        <v>338</v>
      </c>
      <c r="D187" s="2" t="s">
        <v>339</v>
      </c>
      <c r="E187" s="3">
        <v>4525976</v>
      </c>
      <c r="F187" s="3">
        <f t="shared" si="2"/>
        <v>7736.7111111111108</v>
      </c>
      <c r="J187" s="3">
        <v>0</v>
      </c>
      <c r="K187" s="4">
        <v>0</v>
      </c>
      <c r="M187" s="4">
        <v>0</v>
      </c>
      <c r="N187" s="3">
        <v>4202188</v>
      </c>
      <c r="O187" s="3">
        <v>323788</v>
      </c>
      <c r="P187" s="4">
        <v>4525976</v>
      </c>
    </row>
    <row r="188" spans="1:16">
      <c r="A188" s="12">
        <v>187</v>
      </c>
      <c r="B188" s="12">
        <v>34</v>
      </c>
      <c r="C188" s="2" t="s">
        <v>340</v>
      </c>
      <c r="D188" s="2" t="s">
        <v>341</v>
      </c>
      <c r="E188" s="3">
        <v>232364</v>
      </c>
      <c r="F188" s="3">
        <f t="shared" si="2"/>
        <v>6834.2352941176468</v>
      </c>
      <c r="I188" s="3">
        <v>5944</v>
      </c>
      <c r="J188" s="3">
        <v>0</v>
      </c>
      <c r="K188" s="4">
        <v>5973</v>
      </c>
      <c r="L188" s="3">
        <v>19267</v>
      </c>
      <c r="M188" s="4">
        <v>19267</v>
      </c>
      <c r="N188" s="3">
        <v>192046</v>
      </c>
      <c r="O188" s="3">
        <v>15078</v>
      </c>
      <c r="P188" s="4">
        <v>207124</v>
      </c>
    </row>
    <row r="189" spans="1:16">
      <c r="A189" s="12">
        <v>188</v>
      </c>
      <c r="B189" s="12">
        <v>111</v>
      </c>
      <c r="C189" s="2" t="s">
        <v>342</v>
      </c>
      <c r="D189" s="2" t="s">
        <v>343</v>
      </c>
      <c r="E189" s="3">
        <v>1202068</v>
      </c>
      <c r="F189" s="3">
        <f t="shared" si="2"/>
        <v>10829.441441441442</v>
      </c>
      <c r="G189" s="3">
        <v>14580</v>
      </c>
      <c r="I189" s="3">
        <v>166280</v>
      </c>
      <c r="J189" s="3">
        <v>0</v>
      </c>
      <c r="K189" s="4">
        <v>181055</v>
      </c>
      <c r="L189" s="3">
        <v>134366</v>
      </c>
      <c r="M189" s="4">
        <v>134366</v>
      </c>
      <c r="N189" s="3">
        <v>818093</v>
      </c>
      <c r="O189" s="3">
        <v>62015</v>
      </c>
      <c r="P189" s="4">
        <v>886647</v>
      </c>
    </row>
    <row r="190" spans="1:16">
      <c r="A190" s="12">
        <v>189</v>
      </c>
      <c r="B190" s="12">
        <v>216</v>
      </c>
      <c r="C190" s="2" t="s">
        <v>344</v>
      </c>
      <c r="D190" s="2" t="s">
        <v>345</v>
      </c>
      <c r="E190" s="3">
        <v>2072132</v>
      </c>
      <c r="F190" s="3">
        <f t="shared" si="2"/>
        <v>9593.2037037037044</v>
      </c>
      <c r="G190" s="3">
        <v>112</v>
      </c>
      <c r="I190" s="3">
        <v>22207</v>
      </c>
      <c r="J190" s="3">
        <v>1053</v>
      </c>
      <c r="K190" s="4">
        <v>24587</v>
      </c>
      <c r="L190" s="3">
        <v>335107</v>
      </c>
      <c r="M190" s="4">
        <v>574761</v>
      </c>
      <c r="N190" s="3">
        <v>1361784</v>
      </c>
      <c r="O190" s="3">
        <v>111000</v>
      </c>
      <c r="P190" s="4">
        <v>1472784</v>
      </c>
    </row>
    <row r="191" spans="1:16">
      <c r="A191" s="12">
        <v>190</v>
      </c>
      <c r="B191" s="12">
        <v>545</v>
      </c>
      <c r="C191" s="2" t="s">
        <v>346</v>
      </c>
      <c r="D191" s="2" t="s">
        <v>347</v>
      </c>
      <c r="E191" s="3">
        <v>4924557</v>
      </c>
      <c r="F191" s="3">
        <f t="shared" si="2"/>
        <v>9035.8844036697246</v>
      </c>
      <c r="G191" s="3">
        <v>908069</v>
      </c>
      <c r="K191" s="4">
        <v>910819</v>
      </c>
      <c r="L191" s="3">
        <v>46647</v>
      </c>
      <c r="M191" s="4">
        <v>46647</v>
      </c>
      <c r="N191" s="3">
        <v>3677581</v>
      </c>
      <c r="O191" s="3">
        <v>260909</v>
      </c>
      <c r="P191" s="4">
        <v>3967091</v>
      </c>
    </row>
    <row r="192" spans="1:16">
      <c r="A192" s="12">
        <v>191</v>
      </c>
      <c r="B192" s="12">
        <v>39</v>
      </c>
      <c r="C192" s="2" t="s">
        <v>348</v>
      </c>
      <c r="D192" s="2" t="s">
        <v>349</v>
      </c>
      <c r="E192" s="3">
        <v>285727</v>
      </c>
      <c r="F192" s="3">
        <f t="shared" si="2"/>
        <v>7326.333333333333</v>
      </c>
      <c r="I192" s="3">
        <v>24312</v>
      </c>
      <c r="J192" s="3">
        <v>0</v>
      </c>
      <c r="K192" s="4">
        <v>24312</v>
      </c>
      <c r="M192" s="4">
        <v>0</v>
      </c>
      <c r="N192" s="3">
        <v>241837</v>
      </c>
      <c r="O192" s="3">
        <v>17738</v>
      </c>
      <c r="P192" s="4">
        <v>261415</v>
      </c>
    </row>
    <row r="193" spans="1:16">
      <c r="A193" s="12">
        <v>192</v>
      </c>
      <c r="B193" s="12">
        <v>291</v>
      </c>
      <c r="C193" s="2" t="s">
        <v>350</v>
      </c>
      <c r="D193" s="2" t="s">
        <v>351</v>
      </c>
      <c r="E193" s="3">
        <v>2201388</v>
      </c>
      <c r="F193" s="3">
        <f t="shared" si="2"/>
        <v>7564.9072164948457</v>
      </c>
      <c r="G193" s="3">
        <v>8900</v>
      </c>
      <c r="I193" s="3">
        <v>10880</v>
      </c>
      <c r="J193" s="3">
        <v>0</v>
      </c>
      <c r="K193" s="4">
        <v>19780</v>
      </c>
      <c r="L193" s="3">
        <v>95808</v>
      </c>
      <c r="M193" s="4">
        <v>95808</v>
      </c>
      <c r="N193" s="3">
        <v>1939851</v>
      </c>
      <c r="O193" s="3">
        <v>145949</v>
      </c>
      <c r="P193" s="4">
        <v>2085800</v>
      </c>
    </row>
    <row r="194" spans="1:16">
      <c r="A194" s="12">
        <v>193</v>
      </c>
      <c r="B194" s="12">
        <v>238</v>
      </c>
      <c r="C194" s="2" t="s">
        <v>352</v>
      </c>
      <c r="D194" s="2" t="s">
        <v>353</v>
      </c>
      <c r="E194" s="3">
        <v>2093824</v>
      </c>
      <c r="F194" s="3">
        <f t="shared" si="2"/>
        <v>8797.5798319327732</v>
      </c>
      <c r="G194" s="3">
        <v>7893</v>
      </c>
      <c r="I194" s="3">
        <v>99114</v>
      </c>
      <c r="J194" s="3">
        <v>1010</v>
      </c>
      <c r="K194" s="4">
        <v>108286</v>
      </c>
      <c r="L194" s="3">
        <v>259814</v>
      </c>
      <c r="M194" s="4">
        <v>310600</v>
      </c>
      <c r="N194" s="3">
        <v>1487799</v>
      </c>
      <c r="O194" s="3">
        <v>179728</v>
      </c>
      <c r="P194" s="4">
        <v>1674938</v>
      </c>
    </row>
    <row r="195" spans="1:16">
      <c r="A195" s="12">
        <v>194</v>
      </c>
      <c r="B195" s="12">
        <v>102</v>
      </c>
      <c r="C195" s="2" t="s">
        <v>354</v>
      </c>
      <c r="D195" s="2" t="s">
        <v>355</v>
      </c>
      <c r="E195" s="3">
        <v>1439487</v>
      </c>
      <c r="F195" s="3">
        <f t="shared" ref="F195:F258" si="3">E195/B195</f>
        <v>14112.617647058823</v>
      </c>
      <c r="G195" s="3">
        <v>1550</v>
      </c>
      <c r="I195" s="3">
        <v>2474</v>
      </c>
      <c r="J195" s="3">
        <v>0</v>
      </c>
      <c r="K195" s="4">
        <v>5124</v>
      </c>
      <c r="L195" s="3">
        <v>128280</v>
      </c>
      <c r="M195" s="4">
        <v>527184</v>
      </c>
      <c r="N195" s="3">
        <v>843533</v>
      </c>
      <c r="O195" s="3">
        <v>57625</v>
      </c>
      <c r="P195" s="4">
        <v>907179</v>
      </c>
    </row>
    <row r="196" spans="1:16">
      <c r="A196" s="12">
        <v>195</v>
      </c>
      <c r="B196" s="12">
        <v>520</v>
      </c>
      <c r="C196" s="2" t="s">
        <v>356</v>
      </c>
      <c r="D196" s="2" t="s">
        <v>357</v>
      </c>
      <c r="E196" s="3">
        <v>3735946</v>
      </c>
      <c r="F196" s="3">
        <f t="shared" si="3"/>
        <v>7184.5115384615383</v>
      </c>
      <c r="G196" s="3">
        <v>31440</v>
      </c>
      <c r="J196" s="3">
        <v>37556</v>
      </c>
      <c r="K196" s="4">
        <v>68996</v>
      </c>
      <c r="L196" s="3">
        <v>193506</v>
      </c>
      <c r="M196" s="4">
        <v>193506</v>
      </c>
      <c r="N196" s="3">
        <v>3250467</v>
      </c>
      <c r="O196" s="3">
        <v>222977</v>
      </c>
      <c r="P196" s="4">
        <v>3473444</v>
      </c>
    </row>
    <row r="197" spans="1:16">
      <c r="A197" s="12">
        <v>196</v>
      </c>
      <c r="B197" s="12">
        <v>704</v>
      </c>
      <c r="C197" s="2" t="s">
        <v>358</v>
      </c>
      <c r="D197" s="2" t="s">
        <v>359</v>
      </c>
      <c r="E197" s="3">
        <v>4750042</v>
      </c>
      <c r="F197" s="3">
        <f t="shared" si="3"/>
        <v>6747.21875</v>
      </c>
      <c r="G197" s="3">
        <v>310357</v>
      </c>
      <c r="J197" s="3">
        <v>9317</v>
      </c>
      <c r="K197" s="4">
        <v>319674</v>
      </c>
      <c r="L197" s="3">
        <v>125184</v>
      </c>
      <c r="M197" s="4">
        <v>125184</v>
      </c>
      <c r="N197" s="3">
        <v>4029798</v>
      </c>
      <c r="O197" s="3">
        <v>275386</v>
      </c>
      <c r="P197" s="4">
        <v>4305184</v>
      </c>
    </row>
    <row r="198" spans="1:16">
      <c r="A198" s="12">
        <v>197</v>
      </c>
      <c r="B198" s="12">
        <v>1778</v>
      </c>
      <c r="C198" s="2" t="s">
        <v>360</v>
      </c>
      <c r="D198" s="2" t="s">
        <v>361</v>
      </c>
      <c r="E198" s="3">
        <v>14104462</v>
      </c>
      <c r="F198" s="3">
        <f t="shared" si="3"/>
        <v>7932.768278965129</v>
      </c>
      <c r="I198" s="3">
        <v>305825</v>
      </c>
      <c r="J198" s="3">
        <v>0</v>
      </c>
      <c r="K198" s="4">
        <v>308516</v>
      </c>
      <c r="L198" s="3">
        <v>1725973</v>
      </c>
      <c r="M198" s="4">
        <v>1725973</v>
      </c>
      <c r="N198" s="3">
        <v>11063173</v>
      </c>
      <c r="O198" s="3">
        <v>931176</v>
      </c>
      <c r="P198" s="4">
        <v>12069973</v>
      </c>
    </row>
    <row r="199" spans="1:16">
      <c r="A199" s="12">
        <v>198</v>
      </c>
      <c r="B199" s="12">
        <v>84</v>
      </c>
      <c r="C199" s="2" t="s">
        <v>362</v>
      </c>
      <c r="D199" s="2" t="s">
        <v>363</v>
      </c>
      <c r="E199" s="3">
        <v>602553</v>
      </c>
      <c r="F199" s="3">
        <f t="shared" si="3"/>
        <v>7173.25</v>
      </c>
      <c r="G199" s="3">
        <v>17067</v>
      </c>
      <c r="J199" s="3">
        <v>0</v>
      </c>
      <c r="K199" s="4">
        <v>17067</v>
      </c>
      <c r="M199" s="4">
        <v>0</v>
      </c>
      <c r="N199" s="3">
        <v>547295</v>
      </c>
      <c r="O199" s="3">
        <v>38191</v>
      </c>
      <c r="P199" s="4">
        <v>585486</v>
      </c>
    </row>
    <row r="200" spans="1:16">
      <c r="A200" s="12">
        <v>199</v>
      </c>
      <c r="B200" s="12">
        <v>446</v>
      </c>
      <c r="C200" s="2" t="s">
        <v>364</v>
      </c>
      <c r="D200" s="2" t="s">
        <v>365</v>
      </c>
      <c r="E200" s="3">
        <v>3551909</v>
      </c>
      <c r="F200" s="3">
        <f t="shared" si="3"/>
        <v>7963.9215246636768</v>
      </c>
      <c r="G200" s="3">
        <v>100673</v>
      </c>
      <c r="I200" s="3">
        <v>24416</v>
      </c>
      <c r="J200" s="3">
        <v>0</v>
      </c>
      <c r="K200" s="4">
        <v>125089</v>
      </c>
      <c r="M200" s="4">
        <v>185112</v>
      </c>
      <c r="N200" s="3">
        <v>2998656</v>
      </c>
      <c r="O200" s="3">
        <v>243052</v>
      </c>
      <c r="P200" s="4">
        <v>3241708</v>
      </c>
    </row>
    <row r="201" spans="1:16">
      <c r="A201" s="12">
        <v>200</v>
      </c>
      <c r="B201" s="12">
        <v>420</v>
      </c>
      <c r="C201" s="2" t="s">
        <v>366</v>
      </c>
      <c r="D201" s="2" t="s">
        <v>367</v>
      </c>
      <c r="E201" s="3">
        <v>3479618</v>
      </c>
      <c r="F201" s="3">
        <f t="shared" si="3"/>
        <v>8284.8047619047611</v>
      </c>
      <c r="G201" s="3">
        <v>126339</v>
      </c>
      <c r="I201" s="3">
        <v>41619</v>
      </c>
      <c r="J201" s="3">
        <v>0</v>
      </c>
      <c r="K201" s="4">
        <v>167958</v>
      </c>
      <c r="M201" s="4">
        <v>0</v>
      </c>
      <c r="N201" s="3">
        <v>3091173</v>
      </c>
      <c r="O201" s="3">
        <v>220487</v>
      </c>
      <c r="P201" s="4">
        <v>3311660</v>
      </c>
    </row>
    <row r="202" spans="1:16">
      <c r="A202" s="12">
        <v>201</v>
      </c>
      <c r="B202" s="12">
        <v>705</v>
      </c>
      <c r="C202" s="2" t="s">
        <v>368</v>
      </c>
      <c r="D202" s="2" t="s">
        <v>369</v>
      </c>
      <c r="E202" s="3">
        <v>5920605</v>
      </c>
      <c r="F202" s="3">
        <f t="shared" si="3"/>
        <v>8398.021276595744</v>
      </c>
      <c r="G202" s="3">
        <v>208833</v>
      </c>
      <c r="I202" s="3">
        <v>29370</v>
      </c>
      <c r="J202" s="3">
        <v>0</v>
      </c>
      <c r="K202" s="4">
        <v>238203</v>
      </c>
      <c r="M202" s="4">
        <v>0</v>
      </c>
      <c r="N202" s="3">
        <v>5292178</v>
      </c>
      <c r="O202" s="3">
        <v>390224</v>
      </c>
      <c r="P202" s="4">
        <v>5682402</v>
      </c>
    </row>
    <row r="203" spans="1:16">
      <c r="A203" s="12">
        <v>202</v>
      </c>
      <c r="B203" s="12">
        <v>934</v>
      </c>
      <c r="C203" s="2" t="s">
        <v>370</v>
      </c>
      <c r="D203" s="2" t="s">
        <v>371</v>
      </c>
      <c r="E203" s="3">
        <v>7194962</v>
      </c>
      <c r="F203" s="3">
        <f t="shared" si="3"/>
        <v>7703.3854389721628</v>
      </c>
      <c r="G203" s="3">
        <v>108310</v>
      </c>
      <c r="J203" s="3">
        <v>56128</v>
      </c>
      <c r="K203" s="4">
        <v>164438</v>
      </c>
      <c r="L203" s="3">
        <v>1062959</v>
      </c>
      <c r="M203" s="4">
        <v>1062959</v>
      </c>
      <c r="N203" s="3">
        <v>5536237</v>
      </c>
      <c r="O203" s="3">
        <v>377045</v>
      </c>
      <c r="P203" s="4">
        <v>5967565</v>
      </c>
    </row>
    <row r="204" spans="1:16">
      <c r="A204" s="12">
        <v>203</v>
      </c>
      <c r="B204" s="12">
        <v>218</v>
      </c>
      <c r="C204" s="2" t="s">
        <v>372</v>
      </c>
      <c r="D204" s="2" t="s">
        <v>373</v>
      </c>
      <c r="E204" s="3">
        <v>1904484</v>
      </c>
      <c r="F204" s="3">
        <f t="shared" si="3"/>
        <v>8736.1651376146783</v>
      </c>
      <c r="G204" s="3">
        <v>155861</v>
      </c>
      <c r="I204" s="3">
        <v>82794</v>
      </c>
      <c r="J204" s="3">
        <v>0</v>
      </c>
      <c r="K204" s="4">
        <v>240882</v>
      </c>
      <c r="L204" s="3">
        <v>49815</v>
      </c>
      <c r="M204" s="4">
        <v>77265</v>
      </c>
      <c r="N204" s="3">
        <v>1474837</v>
      </c>
      <c r="O204" s="3">
        <v>111500</v>
      </c>
      <c r="P204" s="4">
        <v>1586337</v>
      </c>
    </row>
    <row r="205" spans="1:16">
      <c r="A205" s="12">
        <v>204</v>
      </c>
      <c r="B205" s="12">
        <v>45</v>
      </c>
      <c r="C205" s="2" t="s">
        <v>374</v>
      </c>
      <c r="D205" s="2" t="s">
        <v>375</v>
      </c>
      <c r="E205" s="3">
        <v>347569</v>
      </c>
      <c r="F205" s="3">
        <f t="shared" si="3"/>
        <v>7723.7555555555555</v>
      </c>
      <c r="I205" s="3">
        <v>8720</v>
      </c>
      <c r="J205" s="3">
        <v>0</v>
      </c>
      <c r="K205" s="4">
        <v>8750</v>
      </c>
      <c r="M205" s="4">
        <v>20764</v>
      </c>
      <c r="N205" s="3">
        <v>293334</v>
      </c>
      <c r="O205" s="3">
        <v>24721</v>
      </c>
      <c r="P205" s="4">
        <v>318055</v>
      </c>
    </row>
    <row r="206" spans="1:16">
      <c r="A206" s="12">
        <v>205</v>
      </c>
      <c r="B206" s="12">
        <v>153</v>
      </c>
      <c r="C206" s="2" t="s">
        <v>376</v>
      </c>
      <c r="D206" s="2" t="s">
        <v>377</v>
      </c>
      <c r="E206" s="3">
        <v>1424422</v>
      </c>
      <c r="F206" s="3">
        <f t="shared" si="3"/>
        <v>9309.9477124183013</v>
      </c>
      <c r="G206" s="3">
        <v>0</v>
      </c>
      <c r="I206" s="3">
        <v>32114</v>
      </c>
      <c r="J206" s="3">
        <v>0</v>
      </c>
      <c r="K206" s="4">
        <v>32114</v>
      </c>
      <c r="L206" s="3">
        <v>211820</v>
      </c>
      <c r="M206" s="4">
        <v>211820</v>
      </c>
      <c r="N206" s="3">
        <v>1104481</v>
      </c>
      <c r="O206" s="3">
        <v>68450</v>
      </c>
      <c r="P206" s="4">
        <v>1180488</v>
      </c>
    </row>
    <row r="207" spans="1:16">
      <c r="A207" s="12">
        <v>206</v>
      </c>
      <c r="B207">
        <v>672</v>
      </c>
      <c r="C207" s="2" t="s">
        <v>378</v>
      </c>
      <c r="D207" s="2" t="s">
        <v>379</v>
      </c>
      <c r="E207" s="3">
        <v>5969883</v>
      </c>
      <c r="F207" s="3">
        <f t="shared" si="3"/>
        <v>8883.7544642857138</v>
      </c>
      <c r="G207" s="3">
        <v>352927</v>
      </c>
      <c r="I207" s="3">
        <v>249031</v>
      </c>
      <c r="J207" s="3">
        <v>0</v>
      </c>
      <c r="K207" s="4">
        <v>603539</v>
      </c>
      <c r="L207" s="3">
        <v>70027</v>
      </c>
      <c r="M207" s="4">
        <v>70027</v>
      </c>
      <c r="N207" s="3">
        <v>4956384</v>
      </c>
      <c r="O207" s="3">
        <v>339933</v>
      </c>
      <c r="P207" s="4">
        <v>5296317</v>
      </c>
    </row>
    <row r="208" spans="1:16">
      <c r="A208" s="12">
        <v>207</v>
      </c>
      <c r="B208">
        <v>788</v>
      </c>
      <c r="C208" s="2" t="s">
        <v>380</v>
      </c>
      <c r="D208" s="2" t="s">
        <v>379</v>
      </c>
      <c r="E208" s="3">
        <v>6083611</v>
      </c>
      <c r="F208" s="3">
        <f t="shared" si="3"/>
        <v>7720.3185279187819</v>
      </c>
      <c r="G208" s="3">
        <v>164438</v>
      </c>
      <c r="I208" s="3">
        <v>948662</v>
      </c>
      <c r="J208" s="3">
        <v>0</v>
      </c>
      <c r="K208" s="4">
        <v>1114681</v>
      </c>
      <c r="L208" s="3">
        <v>70534</v>
      </c>
      <c r="M208" s="4">
        <v>70534</v>
      </c>
      <c r="N208" s="3">
        <v>4570469</v>
      </c>
      <c r="O208" s="3">
        <v>327927</v>
      </c>
      <c r="P208" s="4">
        <v>4898396</v>
      </c>
    </row>
    <row r="209" spans="1:16">
      <c r="A209" s="12">
        <v>208</v>
      </c>
      <c r="B209" s="12">
        <v>238</v>
      </c>
      <c r="C209" s="2" t="s">
        <v>381</v>
      </c>
      <c r="D209" s="2" t="s">
        <v>382</v>
      </c>
      <c r="E209" s="3">
        <v>1814677</v>
      </c>
      <c r="F209" s="3">
        <f t="shared" si="3"/>
        <v>7624.6932773109247</v>
      </c>
      <c r="J209" s="3">
        <v>0</v>
      </c>
      <c r="K209" s="4">
        <v>728</v>
      </c>
      <c r="M209" s="4">
        <v>0</v>
      </c>
      <c r="N209" s="3">
        <v>1680710</v>
      </c>
      <c r="O209" s="3">
        <v>120003</v>
      </c>
      <c r="P209" s="4">
        <v>1813949</v>
      </c>
    </row>
    <row r="210" spans="1:16">
      <c r="A210" s="12">
        <v>209</v>
      </c>
      <c r="B210" s="12">
        <v>544</v>
      </c>
      <c r="C210" s="2" t="s">
        <v>383</v>
      </c>
      <c r="D210" s="2" t="s">
        <v>384</v>
      </c>
      <c r="E210" s="3">
        <v>4731225</v>
      </c>
      <c r="F210" s="3">
        <f t="shared" si="3"/>
        <v>8697.104779411764</v>
      </c>
      <c r="G210" s="3">
        <v>172763</v>
      </c>
      <c r="J210" s="3">
        <v>17055</v>
      </c>
      <c r="K210" s="4">
        <v>189818</v>
      </c>
      <c r="L210" s="3">
        <v>752768</v>
      </c>
      <c r="M210" s="4">
        <v>752768</v>
      </c>
      <c r="N210" s="3">
        <v>3247493</v>
      </c>
      <c r="O210" s="3">
        <v>239751</v>
      </c>
      <c r="P210" s="4">
        <v>3788639</v>
      </c>
    </row>
    <row r="211" spans="1:16">
      <c r="A211" s="12">
        <v>210</v>
      </c>
      <c r="B211" s="12">
        <v>216</v>
      </c>
      <c r="C211" s="2" t="s">
        <v>385</v>
      </c>
      <c r="D211" s="2" t="s">
        <v>386</v>
      </c>
      <c r="E211" s="3">
        <v>1829646</v>
      </c>
      <c r="F211" s="3">
        <f t="shared" si="3"/>
        <v>8470.5833333333339</v>
      </c>
      <c r="I211" s="3">
        <v>64918</v>
      </c>
      <c r="J211" s="3">
        <v>5817</v>
      </c>
      <c r="K211" s="4">
        <v>70735</v>
      </c>
      <c r="L211" s="3">
        <v>211366</v>
      </c>
      <c r="M211" s="4">
        <v>211366</v>
      </c>
      <c r="N211" s="3">
        <v>1445925</v>
      </c>
      <c r="O211" s="3">
        <v>101620</v>
      </c>
      <c r="P211" s="4">
        <v>1547545</v>
      </c>
    </row>
    <row r="212" spans="1:16">
      <c r="A212" s="12">
        <v>211</v>
      </c>
      <c r="B212" s="12">
        <v>166</v>
      </c>
      <c r="C212" s="2" t="s">
        <v>387</v>
      </c>
      <c r="D212" s="2" t="s">
        <v>388</v>
      </c>
      <c r="E212" s="3">
        <v>1468174</v>
      </c>
      <c r="F212" s="3">
        <f t="shared" si="3"/>
        <v>8844.4216867469877</v>
      </c>
      <c r="I212" s="3">
        <v>2358</v>
      </c>
      <c r="J212" s="3">
        <v>0</v>
      </c>
      <c r="K212" s="4">
        <v>2358</v>
      </c>
      <c r="L212" s="3">
        <v>340329</v>
      </c>
      <c r="M212" s="4">
        <v>340329</v>
      </c>
      <c r="N212" s="3">
        <v>1049427</v>
      </c>
      <c r="O212" s="3">
        <v>76060</v>
      </c>
      <c r="P212" s="4">
        <v>1125487</v>
      </c>
    </row>
    <row r="213" spans="1:16">
      <c r="A213" s="12">
        <v>212</v>
      </c>
      <c r="B213" s="12">
        <v>380</v>
      </c>
      <c r="C213" s="2" t="s">
        <v>389</v>
      </c>
      <c r="D213" s="2" t="s">
        <v>390</v>
      </c>
      <c r="E213" s="3">
        <v>3501397</v>
      </c>
      <c r="F213" s="3">
        <f t="shared" si="3"/>
        <v>9214.2026315789481</v>
      </c>
      <c r="I213" s="3">
        <v>285396</v>
      </c>
      <c r="K213" s="4">
        <v>285396</v>
      </c>
      <c r="L213" s="3">
        <v>742750</v>
      </c>
      <c r="M213" s="4">
        <v>742750</v>
      </c>
      <c r="N213" s="3">
        <v>2300902</v>
      </c>
      <c r="O213" s="3">
        <v>172349</v>
      </c>
      <c r="P213" s="4">
        <v>2473251</v>
      </c>
    </row>
    <row r="214" spans="1:16">
      <c r="A214" s="12">
        <v>213</v>
      </c>
      <c r="B214" s="12">
        <v>793</v>
      </c>
      <c r="C214" s="2" t="s">
        <v>391</v>
      </c>
      <c r="D214" s="2" t="s">
        <v>392</v>
      </c>
      <c r="E214" s="3">
        <v>6584274</v>
      </c>
      <c r="F214" s="3">
        <f t="shared" si="3"/>
        <v>8302.99369482976</v>
      </c>
      <c r="I214" s="3">
        <v>324790</v>
      </c>
      <c r="J214" s="3">
        <v>4601</v>
      </c>
      <c r="K214" s="4">
        <v>329391</v>
      </c>
      <c r="L214" s="3">
        <v>1211015</v>
      </c>
      <c r="M214" s="4">
        <v>1284157</v>
      </c>
      <c r="N214" s="3">
        <v>4652539</v>
      </c>
      <c r="O214" s="3">
        <v>316671</v>
      </c>
      <c r="P214" s="4">
        <v>4970726</v>
      </c>
    </row>
    <row r="215" spans="1:16">
      <c r="A215" s="12">
        <v>214</v>
      </c>
      <c r="B215" s="12">
        <v>653</v>
      </c>
      <c r="C215" s="2" t="s">
        <v>393</v>
      </c>
      <c r="D215" s="2" t="s">
        <v>394</v>
      </c>
      <c r="E215" s="3">
        <v>5136312</v>
      </c>
      <c r="F215" s="3">
        <f t="shared" si="3"/>
        <v>7865.7151607963251</v>
      </c>
      <c r="G215" s="3">
        <v>301</v>
      </c>
      <c r="I215" s="3">
        <v>122737</v>
      </c>
      <c r="J215" s="3">
        <v>24248</v>
      </c>
      <c r="K215" s="4">
        <v>147286</v>
      </c>
      <c r="L215" s="3">
        <v>886013</v>
      </c>
      <c r="M215" s="4">
        <v>901270</v>
      </c>
      <c r="N215" s="3">
        <v>3836077</v>
      </c>
      <c r="O215" s="3">
        <v>251679</v>
      </c>
      <c r="P215" s="4">
        <v>4087756</v>
      </c>
    </row>
    <row r="216" spans="1:16">
      <c r="A216" s="12">
        <v>215</v>
      </c>
      <c r="B216" s="12">
        <v>379</v>
      </c>
      <c r="C216" s="2" t="s">
        <v>395</v>
      </c>
      <c r="D216" s="2" t="s">
        <v>396</v>
      </c>
      <c r="E216" s="3">
        <v>3135530</v>
      </c>
      <c r="F216" s="3">
        <f t="shared" si="3"/>
        <v>8273.1662269129283</v>
      </c>
      <c r="I216" s="3">
        <v>13577</v>
      </c>
      <c r="J216" s="3">
        <v>1106</v>
      </c>
      <c r="K216" s="4">
        <v>14683</v>
      </c>
      <c r="L216" s="3">
        <v>522759</v>
      </c>
      <c r="M216" s="4">
        <v>523103</v>
      </c>
      <c r="N216" s="3">
        <v>2421853</v>
      </c>
      <c r="O216" s="3">
        <v>175090</v>
      </c>
      <c r="P216" s="4">
        <v>2597744</v>
      </c>
    </row>
    <row r="217" spans="1:16">
      <c r="A217" s="12">
        <v>216</v>
      </c>
      <c r="B217" s="12">
        <v>287</v>
      </c>
      <c r="C217" s="2" t="s">
        <v>397</v>
      </c>
      <c r="D217" s="2" t="s">
        <v>398</v>
      </c>
      <c r="E217" s="3">
        <v>2302107</v>
      </c>
      <c r="F217" s="3">
        <f t="shared" si="3"/>
        <v>8021.2787456445994</v>
      </c>
      <c r="G217" s="3">
        <v>0</v>
      </c>
      <c r="I217" s="3">
        <v>65697</v>
      </c>
      <c r="J217" s="3">
        <v>570</v>
      </c>
      <c r="K217" s="4">
        <v>66267</v>
      </c>
      <c r="L217" s="3">
        <v>405447</v>
      </c>
      <c r="M217" s="4">
        <v>441321</v>
      </c>
      <c r="N217" s="3">
        <v>1671427</v>
      </c>
      <c r="O217" s="3">
        <v>118957</v>
      </c>
      <c r="P217" s="4">
        <v>1794519</v>
      </c>
    </row>
    <row r="218" spans="1:16">
      <c r="A218" s="12">
        <v>217</v>
      </c>
      <c r="B218" s="12">
        <v>118</v>
      </c>
      <c r="C218" s="2" t="s">
        <v>399</v>
      </c>
      <c r="D218" s="2" t="s">
        <v>400</v>
      </c>
      <c r="E218" s="3">
        <v>1044083</v>
      </c>
      <c r="F218" s="3">
        <f t="shared" si="3"/>
        <v>8848.1610169491523</v>
      </c>
      <c r="G218" s="3">
        <v>13894</v>
      </c>
      <c r="I218" s="3">
        <v>1432</v>
      </c>
      <c r="J218" s="3">
        <v>6069</v>
      </c>
      <c r="K218" s="4">
        <v>21395</v>
      </c>
      <c r="L218" s="3">
        <v>89982</v>
      </c>
      <c r="M218" s="4">
        <v>99972</v>
      </c>
      <c r="N218" s="3">
        <v>840691</v>
      </c>
      <c r="O218" s="3">
        <v>82025</v>
      </c>
      <c r="P218" s="4">
        <v>922716</v>
      </c>
    </row>
    <row r="219" spans="1:16">
      <c r="A219" s="12">
        <v>218</v>
      </c>
      <c r="B219" s="12">
        <v>382</v>
      </c>
      <c r="C219" s="2" t="s">
        <v>401</v>
      </c>
      <c r="D219" s="2" t="s">
        <v>402</v>
      </c>
      <c r="E219" s="3">
        <v>3022143</v>
      </c>
      <c r="F219" s="3">
        <f t="shared" si="3"/>
        <v>7911.3691099476437</v>
      </c>
      <c r="G219" s="3">
        <v>70340</v>
      </c>
      <c r="I219" s="3">
        <v>24369</v>
      </c>
      <c r="J219" s="3">
        <v>30755</v>
      </c>
      <c r="K219" s="4">
        <v>125464</v>
      </c>
      <c r="L219" s="3">
        <v>155918</v>
      </c>
      <c r="M219" s="4">
        <v>155918</v>
      </c>
      <c r="N219" s="3">
        <v>2568062</v>
      </c>
      <c r="O219" s="3">
        <v>172699</v>
      </c>
      <c r="P219" s="4">
        <v>2740761</v>
      </c>
    </row>
    <row r="220" spans="1:16">
      <c r="A220" s="12">
        <v>219</v>
      </c>
      <c r="B220" s="12">
        <v>606</v>
      </c>
      <c r="C220" s="2" t="s">
        <v>403</v>
      </c>
      <c r="D220" s="2" t="s">
        <v>404</v>
      </c>
      <c r="E220" s="3">
        <v>4863513</v>
      </c>
      <c r="F220" s="3">
        <f t="shared" si="3"/>
        <v>8025.5990099009905</v>
      </c>
      <c r="G220" s="3">
        <v>23251</v>
      </c>
      <c r="I220" s="3">
        <v>53620</v>
      </c>
      <c r="J220" s="3">
        <v>24048</v>
      </c>
      <c r="K220" s="4">
        <v>100919</v>
      </c>
      <c r="L220" s="3">
        <v>485680</v>
      </c>
      <c r="M220" s="4">
        <v>554474</v>
      </c>
      <c r="N220" s="3">
        <v>3926938</v>
      </c>
      <c r="O220" s="3">
        <v>281182</v>
      </c>
      <c r="P220" s="4">
        <v>4208120</v>
      </c>
    </row>
    <row r="221" spans="1:16">
      <c r="A221" s="12">
        <v>220</v>
      </c>
      <c r="B221" s="12">
        <v>311</v>
      </c>
      <c r="C221" s="2" t="s">
        <v>405</v>
      </c>
      <c r="D221" s="2" t="s">
        <v>406</v>
      </c>
      <c r="E221" s="3">
        <v>2802708</v>
      </c>
      <c r="F221" s="3">
        <f t="shared" si="3"/>
        <v>9011.9228295819939</v>
      </c>
      <c r="G221" s="3">
        <v>107083</v>
      </c>
      <c r="I221" s="3">
        <v>23696</v>
      </c>
      <c r="J221" s="3">
        <v>13297</v>
      </c>
      <c r="K221" s="4">
        <v>144076</v>
      </c>
      <c r="M221" s="4">
        <v>173365</v>
      </c>
      <c r="N221" s="3">
        <v>2322435</v>
      </c>
      <c r="O221" s="3">
        <v>158032</v>
      </c>
      <c r="P221" s="4">
        <v>2485267</v>
      </c>
    </row>
    <row r="222" spans="1:16">
      <c r="A222" s="12">
        <v>221</v>
      </c>
      <c r="B222" s="12">
        <v>329</v>
      </c>
      <c r="C222" s="2" t="s">
        <v>407</v>
      </c>
      <c r="D222" s="2" t="s">
        <v>408</v>
      </c>
      <c r="E222" s="3">
        <v>2964080</v>
      </c>
      <c r="F222" s="3">
        <f t="shared" si="3"/>
        <v>9009.3617021276605</v>
      </c>
      <c r="G222" s="3">
        <v>139230</v>
      </c>
      <c r="J222" s="3">
        <v>21048</v>
      </c>
      <c r="K222" s="4">
        <v>160278</v>
      </c>
      <c r="L222" s="3">
        <v>127708</v>
      </c>
      <c r="M222" s="4">
        <v>142017</v>
      </c>
      <c r="N222" s="3">
        <v>2498157</v>
      </c>
      <c r="O222" s="3">
        <v>163628</v>
      </c>
      <c r="P222" s="4">
        <v>2661785</v>
      </c>
    </row>
    <row r="223" spans="1:16">
      <c r="A223" s="12">
        <v>222</v>
      </c>
      <c r="B223" s="12">
        <v>191</v>
      </c>
      <c r="C223" s="2" t="s">
        <v>409</v>
      </c>
      <c r="D223" s="2" t="s">
        <v>410</v>
      </c>
      <c r="E223" s="3">
        <v>1451172</v>
      </c>
      <c r="F223" s="3">
        <f t="shared" si="3"/>
        <v>7597.7591623036651</v>
      </c>
      <c r="G223" s="3">
        <v>3206</v>
      </c>
      <c r="J223" s="3">
        <v>10931</v>
      </c>
      <c r="K223" s="4">
        <v>14137</v>
      </c>
      <c r="L223" s="3">
        <v>107363</v>
      </c>
      <c r="M223" s="4">
        <v>107363</v>
      </c>
      <c r="N223" s="3">
        <v>1240908</v>
      </c>
      <c r="O223" s="3">
        <v>88764</v>
      </c>
      <c r="P223" s="4">
        <v>1329672</v>
      </c>
    </row>
    <row r="224" spans="1:16">
      <c r="A224" s="12">
        <v>223</v>
      </c>
      <c r="B224" s="12">
        <v>324</v>
      </c>
      <c r="C224" s="2" t="s">
        <v>411</v>
      </c>
      <c r="D224" s="2" t="s">
        <v>412</v>
      </c>
      <c r="E224" s="3">
        <v>3108587</v>
      </c>
      <c r="F224" s="3">
        <f t="shared" si="3"/>
        <v>9594.4043209876545</v>
      </c>
      <c r="G224" s="3">
        <v>72055</v>
      </c>
      <c r="I224" s="3">
        <v>251042</v>
      </c>
      <c r="J224" s="3">
        <v>21758</v>
      </c>
      <c r="K224" s="4">
        <v>344855</v>
      </c>
      <c r="M224" s="4">
        <v>84583</v>
      </c>
      <c r="N224" s="3">
        <v>2154669</v>
      </c>
      <c r="O224" s="3">
        <v>524480</v>
      </c>
      <c r="P224" s="4">
        <v>2679149</v>
      </c>
    </row>
    <row r="225" spans="1:16">
      <c r="A225" s="12">
        <v>224</v>
      </c>
      <c r="B225" s="12">
        <v>173</v>
      </c>
      <c r="C225" s="2" t="s">
        <v>413</v>
      </c>
      <c r="D225" s="2" t="s">
        <v>414</v>
      </c>
      <c r="E225" s="3">
        <v>1605020</v>
      </c>
      <c r="F225" s="3">
        <f t="shared" si="3"/>
        <v>9277.5722543352604</v>
      </c>
      <c r="G225" s="3">
        <v>158</v>
      </c>
      <c r="I225" s="3">
        <v>74556</v>
      </c>
      <c r="J225" s="3">
        <v>1002</v>
      </c>
      <c r="K225" s="4">
        <v>75716</v>
      </c>
      <c r="L225" s="3">
        <v>197217</v>
      </c>
      <c r="M225" s="4">
        <v>197217</v>
      </c>
      <c r="N225" s="3">
        <v>1243143</v>
      </c>
      <c r="O225" s="3">
        <v>88944</v>
      </c>
      <c r="P225" s="4">
        <v>1332087</v>
      </c>
    </row>
    <row r="226" spans="1:16">
      <c r="A226" s="12">
        <v>225</v>
      </c>
      <c r="B226" s="12">
        <v>81</v>
      </c>
      <c r="C226" s="2" t="s">
        <v>415</v>
      </c>
      <c r="D226" s="2" t="s">
        <v>416</v>
      </c>
      <c r="E226" s="3">
        <v>984735</v>
      </c>
      <c r="F226" s="3">
        <f t="shared" si="3"/>
        <v>12157.222222222223</v>
      </c>
      <c r="G226" s="3">
        <v>4109</v>
      </c>
      <c r="I226" s="3">
        <v>20414</v>
      </c>
      <c r="J226" s="3">
        <v>660</v>
      </c>
      <c r="K226" s="4">
        <v>25183</v>
      </c>
      <c r="L226" s="3">
        <v>152391</v>
      </c>
      <c r="M226" s="4">
        <v>203675</v>
      </c>
      <c r="N226" s="3">
        <v>710137</v>
      </c>
      <c r="O226" s="3">
        <v>45740</v>
      </c>
      <c r="P226" s="4">
        <v>755877</v>
      </c>
    </row>
    <row r="227" spans="1:16">
      <c r="A227" s="12">
        <v>226</v>
      </c>
      <c r="B227" s="12">
        <v>46</v>
      </c>
      <c r="C227" s="2" t="s">
        <v>417</v>
      </c>
      <c r="D227" s="2" t="s">
        <v>418</v>
      </c>
      <c r="E227" s="3">
        <v>411965</v>
      </c>
      <c r="F227" s="3">
        <f t="shared" si="3"/>
        <v>8955.7608695652179</v>
      </c>
      <c r="I227" s="3">
        <v>317</v>
      </c>
      <c r="J227" s="3">
        <v>0</v>
      </c>
      <c r="K227" s="4">
        <v>319</v>
      </c>
      <c r="L227" s="3">
        <v>39663</v>
      </c>
      <c r="M227" s="4">
        <v>39663</v>
      </c>
      <c r="N227" s="3">
        <v>348022</v>
      </c>
      <c r="O227" s="3">
        <v>23961</v>
      </c>
      <c r="P227" s="4">
        <v>371983</v>
      </c>
    </row>
    <row r="228" spans="1:16">
      <c r="A228" s="12">
        <v>227</v>
      </c>
      <c r="B228" s="12">
        <v>69</v>
      </c>
      <c r="C228" s="2" t="s">
        <v>419</v>
      </c>
      <c r="D228" s="2" t="s">
        <v>420</v>
      </c>
      <c r="E228" s="3">
        <v>686298</v>
      </c>
      <c r="F228" s="3">
        <f t="shared" si="3"/>
        <v>9946.347826086956</v>
      </c>
      <c r="G228" s="3">
        <v>3754</v>
      </c>
      <c r="I228" s="3">
        <v>14201</v>
      </c>
      <c r="J228" s="3">
        <v>0</v>
      </c>
      <c r="K228" s="4">
        <v>17955</v>
      </c>
      <c r="L228" s="3">
        <v>48632</v>
      </c>
      <c r="M228" s="4">
        <v>48632</v>
      </c>
      <c r="N228" s="3">
        <v>578820</v>
      </c>
      <c r="O228" s="3">
        <v>40891</v>
      </c>
      <c r="P228" s="4">
        <v>619711</v>
      </c>
    </row>
    <row r="229" spans="1:16">
      <c r="A229" s="12">
        <v>228</v>
      </c>
      <c r="B229" s="12">
        <v>425</v>
      </c>
      <c r="C229" s="2" t="s">
        <v>421</v>
      </c>
      <c r="D229" s="2" t="s">
        <v>422</v>
      </c>
      <c r="E229" s="3">
        <v>3273939</v>
      </c>
      <c r="F229" s="3">
        <f t="shared" si="3"/>
        <v>7703.3858823529408</v>
      </c>
      <c r="J229" s="3">
        <v>0</v>
      </c>
      <c r="K229" s="4">
        <v>951</v>
      </c>
      <c r="M229" s="4">
        <v>0</v>
      </c>
      <c r="N229" s="3">
        <v>3036737</v>
      </c>
      <c r="O229" s="3">
        <v>213148</v>
      </c>
      <c r="P229" s="4">
        <v>3272988</v>
      </c>
    </row>
    <row r="230" spans="1:16">
      <c r="A230" s="12">
        <v>229</v>
      </c>
      <c r="B230" s="12">
        <v>185</v>
      </c>
      <c r="C230" s="2" t="s">
        <v>423</v>
      </c>
      <c r="D230" s="2" t="s">
        <v>424</v>
      </c>
      <c r="E230" s="3">
        <v>1751059</v>
      </c>
      <c r="F230" s="3">
        <f t="shared" si="3"/>
        <v>9465.1837837837829</v>
      </c>
      <c r="G230" s="3">
        <v>61071</v>
      </c>
      <c r="I230" s="3">
        <v>124392</v>
      </c>
      <c r="J230" s="3">
        <v>0</v>
      </c>
      <c r="K230" s="4">
        <v>185468</v>
      </c>
      <c r="L230" s="3">
        <v>16346</v>
      </c>
      <c r="M230" s="4">
        <v>16346</v>
      </c>
      <c r="N230" s="3">
        <v>1449720</v>
      </c>
      <c r="O230" s="3">
        <v>99525</v>
      </c>
      <c r="P230" s="4">
        <v>1549245</v>
      </c>
    </row>
    <row r="231" spans="1:16">
      <c r="A231" s="12">
        <v>230</v>
      </c>
      <c r="B231" s="12">
        <v>97</v>
      </c>
      <c r="C231" s="2" t="s">
        <v>425</v>
      </c>
      <c r="D231" s="2" t="s">
        <v>426</v>
      </c>
      <c r="E231" s="3">
        <v>913656</v>
      </c>
      <c r="F231" s="3">
        <f t="shared" si="3"/>
        <v>9419.134020618556</v>
      </c>
      <c r="G231" s="3">
        <v>0</v>
      </c>
      <c r="I231" s="3">
        <v>1306</v>
      </c>
      <c r="K231" s="4">
        <v>3010</v>
      </c>
      <c r="L231" s="3">
        <v>149037</v>
      </c>
      <c r="M231" s="4">
        <v>149037</v>
      </c>
      <c r="N231" s="3">
        <v>705154</v>
      </c>
      <c r="O231" s="3">
        <v>51114</v>
      </c>
      <c r="P231" s="4">
        <v>761609</v>
      </c>
    </row>
    <row r="232" spans="1:16">
      <c r="A232" s="12">
        <v>231</v>
      </c>
      <c r="B232" s="12">
        <v>714</v>
      </c>
      <c r="C232" s="2" t="s">
        <v>427</v>
      </c>
      <c r="D232" s="2" t="s">
        <v>428</v>
      </c>
      <c r="E232" s="3">
        <v>5352870</v>
      </c>
      <c r="F232" s="3">
        <f t="shared" si="3"/>
        <v>7497.0168067226887</v>
      </c>
      <c r="G232" s="3">
        <v>94299</v>
      </c>
      <c r="I232" s="3">
        <v>383374</v>
      </c>
      <c r="J232" s="3">
        <v>40402</v>
      </c>
      <c r="K232" s="4">
        <v>523817</v>
      </c>
      <c r="L232" s="3">
        <v>383885</v>
      </c>
      <c r="M232" s="4">
        <v>571880</v>
      </c>
      <c r="N232" s="3">
        <v>3962997</v>
      </c>
      <c r="O232" s="3">
        <v>266968</v>
      </c>
      <c r="P232" s="4">
        <v>4257173</v>
      </c>
    </row>
    <row r="233" spans="1:16">
      <c r="A233" s="12">
        <v>232</v>
      </c>
      <c r="B233" s="12">
        <v>29</v>
      </c>
      <c r="C233" s="2" t="s">
        <v>429</v>
      </c>
      <c r="D233" s="2" t="s">
        <v>430</v>
      </c>
      <c r="E233" s="3">
        <v>476276</v>
      </c>
      <c r="F233" s="3">
        <f t="shared" si="3"/>
        <v>16423.310344827587</v>
      </c>
      <c r="G233" s="3">
        <v>112902</v>
      </c>
      <c r="I233" s="3">
        <v>79462</v>
      </c>
      <c r="J233" s="3">
        <v>0</v>
      </c>
      <c r="K233" s="4">
        <v>192364</v>
      </c>
      <c r="L233" s="3">
        <v>114329</v>
      </c>
      <c r="M233" s="4">
        <v>114329</v>
      </c>
      <c r="N233" s="3">
        <v>158258</v>
      </c>
      <c r="O233" s="3">
        <v>11325</v>
      </c>
      <c r="P233" s="4">
        <v>169583</v>
      </c>
    </row>
    <row r="234" spans="1:16">
      <c r="A234" s="12">
        <v>233</v>
      </c>
      <c r="B234" s="12">
        <v>205</v>
      </c>
      <c r="C234" s="2" t="s">
        <v>431</v>
      </c>
      <c r="D234" s="2" t="s">
        <v>432</v>
      </c>
      <c r="E234" s="3">
        <v>1874584</v>
      </c>
      <c r="F234" s="3">
        <f t="shared" si="3"/>
        <v>9144.3121951219509</v>
      </c>
      <c r="G234" s="3">
        <v>61767</v>
      </c>
      <c r="I234" s="3">
        <v>42233</v>
      </c>
      <c r="J234" s="3">
        <v>238</v>
      </c>
      <c r="K234" s="4">
        <v>104238</v>
      </c>
      <c r="L234" s="3">
        <v>232749</v>
      </c>
      <c r="M234" s="4">
        <v>232749</v>
      </c>
      <c r="N234" s="3">
        <v>1448458</v>
      </c>
      <c r="O234" s="3">
        <v>89139</v>
      </c>
      <c r="P234" s="4">
        <v>1537597</v>
      </c>
    </row>
    <row r="235" spans="1:16">
      <c r="A235" s="12">
        <v>234</v>
      </c>
      <c r="B235" s="12">
        <v>410</v>
      </c>
      <c r="C235" s="2" t="s">
        <v>433</v>
      </c>
      <c r="D235" s="2" t="s">
        <v>434</v>
      </c>
      <c r="E235" s="3">
        <v>3425673</v>
      </c>
      <c r="F235" s="3">
        <f t="shared" si="3"/>
        <v>8355.2999999999993</v>
      </c>
      <c r="I235" s="3">
        <v>49951</v>
      </c>
      <c r="J235" s="3">
        <v>375</v>
      </c>
      <c r="K235" s="4">
        <v>50326</v>
      </c>
      <c r="L235" s="3">
        <v>320954</v>
      </c>
      <c r="M235" s="4">
        <v>320954</v>
      </c>
      <c r="N235" s="3">
        <v>2860513</v>
      </c>
      <c r="O235" s="3">
        <v>193880</v>
      </c>
      <c r="P235" s="4">
        <v>3054393</v>
      </c>
    </row>
    <row r="236" spans="1:16">
      <c r="A236" s="12">
        <v>235</v>
      </c>
      <c r="B236" s="12">
        <v>157</v>
      </c>
      <c r="C236" s="2" t="s">
        <v>435</v>
      </c>
      <c r="D236" s="2" t="s">
        <v>436</v>
      </c>
      <c r="E236" s="3">
        <v>1319748</v>
      </c>
      <c r="F236" s="3">
        <f t="shared" si="3"/>
        <v>8406.0382165605097</v>
      </c>
      <c r="G236" s="3">
        <v>56619</v>
      </c>
      <c r="I236" s="3">
        <v>48397</v>
      </c>
      <c r="J236" s="3">
        <v>0</v>
      </c>
      <c r="K236" s="4">
        <v>105016</v>
      </c>
      <c r="L236" s="3">
        <v>114157</v>
      </c>
      <c r="M236" s="4">
        <v>114157</v>
      </c>
      <c r="N236" s="3">
        <v>1031996</v>
      </c>
      <c r="O236" s="3">
        <v>68579</v>
      </c>
      <c r="P236" s="4">
        <v>1100575</v>
      </c>
    </row>
    <row r="237" spans="1:16">
      <c r="A237" s="12">
        <v>236</v>
      </c>
      <c r="B237" s="12">
        <v>273</v>
      </c>
      <c r="C237" s="2" t="s">
        <v>437</v>
      </c>
      <c r="D237" s="2" t="s">
        <v>438</v>
      </c>
      <c r="E237" s="3">
        <v>2183335</v>
      </c>
      <c r="F237" s="3">
        <f t="shared" si="3"/>
        <v>7997.5641025641025</v>
      </c>
      <c r="I237" s="3">
        <v>62170</v>
      </c>
      <c r="J237" s="3">
        <v>0</v>
      </c>
      <c r="K237" s="4">
        <v>62170</v>
      </c>
      <c r="L237" s="3">
        <v>293214</v>
      </c>
      <c r="M237" s="4">
        <v>293214</v>
      </c>
      <c r="N237" s="3">
        <v>1709774</v>
      </c>
      <c r="O237" s="3">
        <v>118177</v>
      </c>
      <c r="P237" s="4">
        <v>1827951</v>
      </c>
    </row>
    <row r="238" spans="1:16">
      <c r="A238" s="12">
        <v>237</v>
      </c>
      <c r="B238" s="12">
        <v>235</v>
      </c>
      <c r="C238" s="2" t="s">
        <v>439</v>
      </c>
      <c r="D238" s="2" t="s">
        <v>440</v>
      </c>
      <c r="E238" s="3">
        <v>1788647</v>
      </c>
      <c r="F238" s="3">
        <f t="shared" si="3"/>
        <v>7611.2638297872336</v>
      </c>
      <c r="G238" s="3">
        <v>34634</v>
      </c>
      <c r="I238" s="3">
        <v>55381</v>
      </c>
      <c r="J238" s="3">
        <v>1570</v>
      </c>
      <c r="K238" s="4">
        <v>91585</v>
      </c>
      <c r="L238" s="3">
        <v>214001</v>
      </c>
      <c r="M238" s="4">
        <v>214001</v>
      </c>
      <c r="N238" s="3">
        <v>1386152</v>
      </c>
      <c r="O238" s="3">
        <v>96909</v>
      </c>
      <c r="P238" s="4">
        <v>1483061</v>
      </c>
    </row>
    <row r="239" spans="1:16">
      <c r="A239" s="12">
        <v>238</v>
      </c>
      <c r="B239" s="12">
        <v>407</v>
      </c>
      <c r="C239" s="2" t="s">
        <v>441</v>
      </c>
      <c r="D239" s="2" t="s">
        <v>442</v>
      </c>
      <c r="E239" s="3">
        <v>3577879</v>
      </c>
      <c r="F239" s="3">
        <f t="shared" si="3"/>
        <v>8790.857493857493</v>
      </c>
      <c r="I239" s="3">
        <v>52604</v>
      </c>
      <c r="J239" s="3">
        <v>0</v>
      </c>
      <c r="K239" s="4">
        <v>52604</v>
      </c>
      <c r="L239" s="3">
        <v>391237</v>
      </c>
      <c r="M239" s="4">
        <v>391237</v>
      </c>
      <c r="N239" s="3">
        <v>2931517</v>
      </c>
      <c r="O239" s="3">
        <v>202521</v>
      </c>
      <c r="P239" s="4">
        <v>3134038</v>
      </c>
    </row>
    <row r="240" spans="1:16">
      <c r="A240" s="12">
        <v>239</v>
      </c>
      <c r="B240" s="12">
        <v>334</v>
      </c>
      <c r="C240" s="2" t="s">
        <v>443</v>
      </c>
      <c r="D240" s="2" t="s">
        <v>444</v>
      </c>
      <c r="E240" s="3">
        <v>2797884</v>
      </c>
      <c r="F240" s="3">
        <f t="shared" si="3"/>
        <v>8376.8982035928148</v>
      </c>
      <c r="I240" s="3">
        <v>110001</v>
      </c>
      <c r="J240" s="3">
        <v>2324</v>
      </c>
      <c r="K240" s="4">
        <v>112325</v>
      </c>
      <c r="L240" s="3">
        <v>182285</v>
      </c>
      <c r="M240" s="4">
        <v>182285</v>
      </c>
      <c r="N240" s="3">
        <v>2344532</v>
      </c>
      <c r="O240" s="3">
        <v>158742</v>
      </c>
      <c r="P240" s="4">
        <v>2503274</v>
      </c>
    </row>
    <row r="241" spans="1:16">
      <c r="A241" s="12">
        <v>240</v>
      </c>
      <c r="B241" s="12">
        <v>160</v>
      </c>
      <c r="C241" s="2" t="s">
        <v>445</v>
      </c>
      <c r="D241" s="2" t="s">
        <v>446</v>
      </c>
      <c r="E241" s="3">
        <v>1404493</v>
      </c>
      <c r="F241" s="3">
        <f t="shared" si="3"/>
        <v>8778.0812499999993</v>
      </c>
      <c r="I241" s="3">
        <v>9439</v>
      </c>
      <c r="J241" s="3">
        <v>0</v>
      </c>
      <c r="K241" s="4">
        <v>9439</v>
      </c>
      <c r="L241" s="3">
        <v>109590</v>
      </c>
      <c r="M241" s="4">
        <v>109590</v>
      </c>
      <c r="N241" s="3">
        <v>1201679</v>
      </c>
      <c r="O241" s="3">
        <v>83785</v>
      </c>
      <c r="P241" s="4">
        <v>1285464</v>
      </c>
    </row>
    <row r="242" spans="1:16">
      <c r="A242" s="12">
        <v>241</v>
      </c>
      <c r="B242" s="12">
        <v>292</v>
      </c>
      <c r="C242" s="2" t="s">
        <v>447</v>
      </c>
      <c r="D242" s="2" t="s">
        <v>448</v>
      </c>
      <c r="E242" s="3">
        <v>2489386</v>
      </c>
      <c r="F242" s="3">
        <f t="shared" si="3"/>
        <v>8525.2945205479446</v>
      </c>
      <c r="I242" s="3">
        <v>17698</v>
      </c>
      <c r="J242" s="3">
        <v>0</v>
      </c>
      <c r="K242" s="4">
        <v>17698</v>
      </c>
      <c r="L242" s="3">
        <v>517098</v>
      </c>
      <c r="M242" s="4">
        <v>517098</v>
      </c>
      <c r="N242" s="3">
        <v>1785652</v>
      </c>
      <c r="O242" s="3">
        <v>168938</v>
      </c>
      <c r="P242" s="4">
        <v>1954590</v>
      </c>
    </row>
    <row r="243" spans="1:16">
      <c r="A243" s="12">
        <v>242</v>
      </c>
      <c r="B243" s="12">
        <v>139</v>
      </c>
      <c r="C243" s="2" t="s">
        <v>449</v>
      </c>
      <c r="D243" s="2" t="s">
        <v>450</v>
      </c>
      <c r="E243" s="3">
        <v>1225773</v>
      </c>
      <c r="F243" s="3">
        <f t="shared" si="3"/>
        <v>8818.5107913669071</v>
      </c>
      <c r="I243" s="3">
        <v>10322</v>
      </c>
      <c r="J243" s="3">
        <v>0</v>
      </c>
      <c r="K243" s="4">
        <v>10322</v>
      </c>
      <c r="L243" s="3">
        <v>274184</v>
      </c>
      <c r="M243" s="4">
        <v>274184</v>
      </c>
      <c r="N243" s="3">
        <v>878841</v>
      </c>
      <c r="O243" s="3">
        <v>62426</v>
      </c>
      <c r="P243" s="4">
        <v>941267</v>
      </c>
    </row>
    <row r="244" spans="1:16">
      <c r="A244" s="12">
        <v>243</v>
      </c>
      <c r="B244" s="12">
        <v>327</v>
      </c>
      <c r="C244" s="2" t="s">
        <v>451</v>
      </c>
      <c r="D244" s="2" t="s">
        <v>452</v>
      </c>
      <c r="E244" s="3">
        <v>2965954</v>
      </c>
      <c r="F244" s="3">
        <f t="shared" si="3"/>
        <v>9070.195718654435</v>
      </c>
      <c r="I244" s="3">
        <v>47434</v>
      </c>
      <c r="J244" s="3">
        <v>0</v>
      </c>
      <c r="K244" s="4">
        <v>47434</v>
      </c>
      <c r="L244" s="3">
        <v>318627</v>
      </c>
      <c r="M244" s="4">
        <v>318627</v>
      </c>
      <c r="N244" s="3">
        <v>2396464</v>
      </c>
      <c r="O244" s="3">
        <v>203429</v>
      </c>
      <c r="P244" s="4">
        <v>2599893</v>
      </c>
    </row>
    <row r="245" spans="1:16">
      <c r="A245" s="12">
        <v>244</v>
      </c>
      <c r="B245" s="12">
        <v>53</v>
      </c>
      <c r="C245" s="2" t="s">
        <v>453</v>
      </c>
      <c r="D245" s="2" t="s">
        <v>454</v>
      </c>
      <c r="E245" s="3">
        <v>511397</v>
      </c>
      <c r="F245" s="3">
        <f t="shared" si="3"/>
        <v>9649</v>
      </c>
      <c r="I245" s="3">
        <v>4825</v>
      </c>
      <c r="J245" s="3">
        <v>0</v>
      </c>
      <c r="K245" s="4">
        <v>4825</v>
      </c>
      <c r="L245" s="3">
        <v>84540</v>
      </c>
      <c r="M245" s="4">
        <v>84540</v>
      </c>
      <c r="N245" s="3">
        <v>395105</v>
      </c>
      <c r="O245" s="3">
        <v>26927</v>
      </c>
      <c r="P245" s="4">
        <v>422032</v>
      </c>
    </row>
    <row r="246" spans="1:16">
      <c r="A246" s="12">
        <v>245</v>
      </c>
      <c r="B246" s="12">
        <v>277</v>
      </c>
      <c r="C246" s="2" t="s">
        <v>455</v>
      </c>
      <c r="D246" s="2" t="s">
        <v>456</v>
      </c>
      <c r="E246" s="3">
        <v>2514429</v>
      </c>
      <c r="F246" s="3">
        <f t="shared" si="3"/>
        <v>9077.3610108303255</v>
      </c>
      <c r="I246" s="3">
        <v>23830</v>
      </c>
      <c r="J246" s="3">
        <v>300</v>
      </c>
      <c r="K246" s="4">
        <v>24130</v>
      </c>
      <c r="L246" s="3">
        <v>450106</v>
      </c>
      <c r="M246" s="4">
        <v>450106</v>
      </c>
      <c r="N246" s="3">
        <v>1825478</v>
      </c>
      <c r="O246" s="3">
        <v>214715</v>
      </c>
      <c r="P246" s="4">
        <v>2040193</v>
      </c>
    </row>
    <row r="247" spans="1:16">
      <c r="A247" s="12">
        <v>246</v>
      </c>
      <c r="B247" s="12">
        <v>54</v>
      </c>
      <c r="C247" s="2" t="s">
        <v>457</v>
      </c>
      <c r="D247" s="2" t="s">
        <v>458</v>
      </c>
      <c r="E247" s="3">
        <v>619557</v>
      </c>
      <c r="F247" s="3">
        <f t="shared" si="3"/>
        <v>11473.277777777777</v>
      </c>
      <c r="J247" s="3">
        <v>0</v>
      </c>
      <c r="K247" s="4">
        <v>0</v>
      </c>
      <c r="L247" s="3">
        <v>170583</v>
      </c>
      <c r="M247" s="4">
        <v>170583</v>
      </c>
      <c r="N247" s="3">
        <v>385300</v>
      </c>
      <c r="O247" s="3">
        <v>63674</v>
      </c>
      <c r="P247" s="4">
        <v>448974</v>
      </c>
    </row>
    <row r="248" spans="1:16">
      <c r="A248" s="12">
        <v>247</v>
      </c>
      <c r="B248" s="12">
        <v>33</v>
      </c>
      <c r="C248" s="2" t="s">
        <v>459</v>
      </c>
      <c r="D248" s="2" t="s">
        <v>460</v>
      </c>
      <c r="E248" s="3">
        <v>293735</v>
      </c>
      <c r="F248" s="3">
        <f t="shared" si="3"/>
        <v>8901.060606060606</v>
      </c>
      <c r="I248" s="3">
        <v>100</v>
      </c>
      <c r="J248" s="3">
        <v>0</v>
      </c>
      <c r="K248" s="4">
        <v>100</v>
      </c>
      <c r="L248" s="3">
        <v>5761</v>
      </c>
      <c r="M248" s="4">
        <v>5761</v>
      </c>
      <c r="N248" s="3">
        <v>267002</v>
      </c>
      <c r="O248" s="3">
        <v>20872</v>
      </c>
      <c r="P248" s="4">
        <v>287874</v>
      </c>
    </row>
    <row r="249" spans="1:16">
      <c r="A249" s="12">
        <v>248</v>
      </c>
      <c r="B249" s="12">
        <v>232</v>
      </c>
      <c r="C249" s="2" t="s">
        <v>461</v>
      </c>
      <c r="D249" s="2" t="s">
        <v>462</v>
      </c>
      <c r="E249" s="3">
        <v>3597017</v>
      </c>
      <c r="F249" s="3">
        <f t="shared" si="3"/>
        <v>15504.383620689656</v>
      </c>
      <c r="G249" s="3">
        <v>211114</v>
      </c>
      <c r="I249" s="3">
        <v>581004</v>
      </c>
      <c r="J249" s="3">
        <v>0</v>
      </c>
      <c r="K249" s="4">
        <v>1806243</v>
      </c>
      <c r="L249" s="3">
        <v>27072</v>
      </c>
      <c r="M249" s="4">
        <v>27072</v>
      </c>
      <c r="N249" s="3">
        <v>1637581</v>
      </c>
      <c r="O249" s="3">
        <v>114304</v>
      </c>
      <c r="P249" s="4">
        <v>1763702</v>
      </c>
    </row>
    <row r="250" spans="1:16">
      <c r="A250" s="12">
        <v>249</v>
      </c>
      <c r="B250" s="12">
        <v>288</v>
      </c>
      <c r="C250" s="2" t="s">
        <v>463</v>
      </c>
      <c r="D250" s="2" t="s">
        <v>464</v>
      </c>
      <c r="E250" s="3">
        <v>2392795</v>
      </c>
      <c r="F250" s="3">
        <f t="shared" si="3"/>
        <v>8308.3159722222226</v>
      </c>
      <c r="G250" s="3">
        <v>89566</v>
      </c>
      <c r="I250" s="3">
        <v>301621</v>
      </c>
      <c r="J250" s="3">
        <v>0</v>
      </c>
      <c r="K250" s="4">
        <v>391292</v>
      </c>
      <c r="L250" s="3">
        <v>26590</v>
      </c>
      <c r="M250" s="4">
        <v>26590</v>
      </c>
      <c r="N250" s="3">
        <v>1834574</v>
      </c>
      <c r="O250" s="3">
        <v>140339</v>
      </c>
      <c r="P250" s="4">
        <v>1974913</v>
      </c>
    </row>
    <row r="251" spans="1:16">
      <c r="A251" s="12">
        <v>250</v>
      </c>
      <c r="B251" s="12">
        <v>138</v>
      </c>
      <c r="C251" s="2" t="s">
        <v>465</v>
      </c>
      <c r="D251" s="2" t="s">
        <v>466</v>
      </c>
      <c r="E251" s="3">
        <v>1146943</v>
      </c>
      <c r="F251" s="3">
        <f t="shared" si="3"/>
        <v>8311.18115942029</v>
      </c>
      <c r="G251" s="3">
        <v>90170</v>
      </c>
      <c r="I251" s="3">
        <v>11498</v>
      </c>
      <c r="J251" s="3">
        <v>0</v>
      </c>
      <c r="K251" s="4">
        <v>175400</v>
      </c>
      <c r="L251" s="3">
        <v>14967</v>
      </c>
      <c r="M251" s="4">
        <v>14967</v>
      </c>
      <c r="N251" s="3">
        <v>893412</v>
      </c>
      <c r="O251" s="3">
        <v>63164</v>
      </c>
      <c r="P251" s="4">
        <v>956576</v>
      </c>
    </row>
    <row r="252" spans="1:16">
      <c r="A252" s="12">
        <v>251</v>
      </c>
      <c r="B252" s="12">
        <v>1347</v>
      </c>
      <c r="C252" s="2" t="s">
        <v>467</v>
      </c>
      <c r="D252" s="2" t="s">
        <v>468</v>
      </c>
      <c r="E252" s="3">
        <v>11205941</v>
      </c>
      <c r="F252" s="3">
        <f t="shared" si="3"/>
        <v>8319.1841128433553</v>
      </c>
      <c r="G252" s="3">
        <v>234909</v>
      </c>
      <c r="I252" s="3">
        <v>1139149</v>
      </c>
      <c r="J252" s="3">
        <v>7653</v>
      </c>
      <c r="K252" s="4">
        <v>1536659</v>
      </c>
      <c r="L252" s="3">
        <v>514197</v>
      </c>
      <c r="M252" s="4">
        <v>514197</v>
      </c>
      <c r="N252" s="3">
        <v>8570823</v>
      </c>
      <c r="O252" s="3">
        <v>584262</v>
      </c>
      <c r="P252" s="4">
        <v>9155085</v>
      </c>
    </row>
    <row r="253" spans="1:16">
      <c r="A253" s="12">
        <v>252</v>
      </c>
      <c r="B253" s="12">
        <v>99</v>
      </c>
      <c r="C253" s="2" t="s">
        <v>469</v>
      </c>
      <c r="D253" s="2" t="s">
        <v>470</v>
      </c>
      <c r="E253" s="3">
        <v>795005</v>
      </c>
      <c r="F253" s="3">
        <f t="shared" si="3"/>
        <v>8030.3535353535353</v>
      </c>
      <c r="G253" s="3">
        <v>8558</v>
      </c>
      <c r="I253" s="3">
        <v>40558</v>
      </c>
      <c r="J253" s="3">
        <v>0</v>
      </c>
      <c r="K253" s="4">
        <v>49116</v>
      </c>
      <c r="L253" s="3">
        <v>38336</v>
      </c>
      <c r="M253" s="4">
        <v>38336</v>
      </c>
      <c r="N253" s="3">
        <v>660401</v>
      </c>
      <c r="O253" s="3">
        <v>47152</v>
      </c>
      <c r="P253" s="4">
        <v>707553</v>
      </c>
    </row>
    <row r="254" spans="1:16">
      <c r="A254" s="12">
        <v>253</v>
      </c>
      <c r="B254" s="12">
        <v>735</v>
      </c>
      <c r="C254" s="2" t="s">
        <v>471</v>
      </c>
      <c r="D254" s="2" t="s">
        <v>472</v>
      </c>
      <c r="E254" s="3">
        <v>5664460</v>
      </c>
      <c r="F254" s="3">
        <f t="shared" si="3"/>
        <v>7706.7482993197282</v>
      </c>
      <c r="G254" s="3">
        <v>172756</v>
      </c>
      <c r="I254" s="3">
        <v>176759</v>
      </c>
      <c r="J254" s="3">
        <v>15594</v>
      </c>
      <c r="K254" s="4">
        <v>367994</v>
      </c>
      <c r="L254" s="3">
        <v>273928</v>
      </c>
      <c r="M254" s="4">
        <v>278814</v>
      </c>
      <c r="N254" s="3">
        <v>4691480</v>
      </c>
      <c r="O254" s="3">
        <v>326172</v>
      </c>
      <c r="P254" s="4">
        <v>5017652</v>
      </c>
    </row>
    <row r="255" spans="1:16">
      <c r="A255" s="12">
        <v>254</v>
      </c>
      <c r="B255" s="12">
        <v>319</v>
      </c>
      <c r="C255" s="2" t="s">
        <v>473</v>
      </c>
      <c r="D255" s="2" t="s">
        <v>474</v>
      </c>
      <c r="E255" s="3">
        <v>2583473</v>
      </c>
      <c r="F255" s="3">
        <f t="shared" si="3"/>
        <v>8098.6614420062697</v>
      </c>
      <c r="G255" s="3">
        <v>43536</v>
      </c>
      <c r="I255" s="3">
        <v>46932</v>
      </c>
      <c r="J255" s="3">
        <v>16977</v>
      </c>
      <c r="K255" s="4">
        <v>108728</v>
      </c>
      <c r="L255" s="3">
        <v>210135</v>
      </c>
      <c r="M255" s="4">
        <v>215307</v>
      </c>
      <c r="N255" s="3">
        <v>2127794</v>
      </c>
      <c r="O255" s="3">
        <v>131644</v>
      </c>
      <c r="P255" s="4">
        <v>2259438</v>
      </c>
    </row>
    <row r="256" spans="1:16">
      <c r="A256" s="12">
        <v>255</v>
      </c>
      <c r="B256" s="12">
        <v>673</v>
      </c>
      <c r="C256" s="2" t="s">
        <v>475</v>
      </c>
      <c r="D256" s="2" t="s">
        <v>476</v>
      </c>
      <c r="E256" s="3">
        <v>4786267</v>
      </c>
      <c r="F256" s="3">
        <f t="shared" si="3"/>
        <v>7111.8380386329864</v>
      </c>
      <c r="G256" s="3">
        <v>66419</v>
      </c>
      <c r="I256" s="3">
        <v>68270</v>
      </c>
      <c r="J256" s="3">
        <v>33297</v>
      </c>
      <c r="K256" s="4">
        <v>169507</v>
      </c>
      <c r="L256" s="3">
        <v>309617</v>
      </c>
      <c r="M256" s="4">
        <v>314405</v>
      </c>
      <c r="N256" s="3">
        <v>4009564</v>
      </c>
      <c r="O256" s="3">
        <v>264121</v>
      </c>
      <c r="P256" s="4">
        <v>4302355</v>
      </c>
    </row>
    <row r="257" spans="1:16">
      <c r="A257" s="12">
        <v>256</v>
      </c>
      <c r="B257" s="12">
        <v>145</v>
      </c>
      <c r="C257" s="2" t="s">
        <v>477</v>
      </c>
      <c r="D257" s="2" t="s">
        <v>478</v>
      </c>
      <c r="E257" s="3">
        <v>1359033</v>
      </c>
      <c r="F257" s="3">
        <f t="shared" si="3"/>
        <v>9372.6413793103457</v>
      </c>
      <c r="G257" s="3">
        <v>4890</v>
      </c>
      <c r="I257" s="3">
        <v>25779</v>
      </c>
      <c r="J257" s="3">
        <v>0</v>
      </c>
      <c r="K257" s="4">
        <v>30670</v>
      </c>
      <c r="L257" s="3">
        <v>61065</v>
      </c>
      <c r="M257" s="4">
        <v>64049</v>
      </c>
      <c r="N257" s="3">
        <v>1203859</v>
      </c>
      <c r="O257" s="3">
        <v>60455</v>
      </c>
      <c r="P257" s="4">
        <v>1264314</v>
      </c>
    </row>
    <row r="258" spans="1:16">
      <c r="A258" s="12">
        <v>257</v>
      </c>
      <c r="B258" s="12">
        <v>1092</v>
      </c>
      <c r="C258" s="2" t="s">
        <v>479</v>
      </c>
      <c r="D258" s="2" t="s">
        <v>480</v>
      </c>
      <c r="E258" s="3">
        <v>7973452</v>
      </c>
      <c r="F258" s="3">
        <f t="shared" si="3"/>
        <v>7301.6959706959706</v>
      </c>
      <c r="G258" s="3">
        <v>36813</v>
      </c>
      <c r="I258" s="3">
        <v>406971</v>
      </c>
      <c r="J258" s="3">
        <v>237744</v>
      </c>
      <c r="K258" s="4">
        <v>681528</v>
      </c>
      <c r="L258" s="3">
        <v>201314</v>
      </c>
      <c r="M258" s="4">
        <v>201314</v>
      </c>
      <c r="N258" s="3">
        <v>6647035</v>
      </c>
      <c r="O258" s="3">
        <v>443575</v>
      </c>
      <c r="P258" s="4">
        <v>7090610</v>
      </c>
    </row>
    <row r="259" spans="1:16">
      <c r="A259" s="12">
        <v>258</v>
      </c>
      <c r="B259" s="12">
        <v>938</v>
      </c>
      <c r="C259" s="2" t="s">
        <v>481</v>
      </c>
      <c r="D259" s="2" t="s">
        <v>482</v>
      </c>
      <c r="E259" s="3">
        <v>6787848</v>
      </c>
      <c r="F259" s="3">
        <f t="shared" ref="F259:F322" si="4">E259/B259</f>
        <v>7236.5117270788915</v>
      </c>
      <c r="G259" s="3">
        <v>16085</v>
      </c>
      <c r="I259" s="3">
        <v>402315</v>
      </c>
      <c r="J259" s="3">
        <v>241533</v>
      </c>
      <c r="K259" s="4">
        <v>659933</v>
      </c>
      <c r="L259" s="3">
        <v>288875</v>
      </c>
      <c r="M259" s="4">
        <v>288875</v>
      </c>
      <c r="N259" s="3">
        <v>5461330</v>
      </c>
      <c r="O259" s="3">
        <v>377710</v>
      </c>
      <c r="P259" s="4">
        <v>5839040</v>
      </c>
    </row>
    <row r="260" spans="1:16">
      <c r="A260" s="12">
        <v>259</v>
      </c>
      <c r="B260" s="12">
        <v>1183</v>
      </c>
      <c r="C260" s="2" t="s">
        <v>483</v>
      </c>
      <c r="D260" s="2" t="s">
        <v>484</v>
      </c>
      <c r="E260" s="3">
        <v>8356195</v>
      </c>
      <c r="F260" s="3">
        <f t="shared" si="4"/>
        <v>7063.562975486052</v>
      </c>
      <c r="G260" s="3">
        <v>42162</v>
      </c>
      <c r="I260" s="3">
        <v>227443</v>
      </c>
      <c r="J260" s="3">
        <v>211039</v>
      </c>
      <c r="K260" s="4">
        <v>480644</v>
      </c>
      <c r="L260" s="3">
        <v>374682</v>
      </c>
      <c r="M260" s="4">
        <v>374682</v>
      </c>
      <c r="N260" s="3">
        <v>7027940</v>
      </c>
      <c r="O260" s="3">
        <v>472929</v>
      </c>
      <c r="P260" s="4">
        <v>7500869</v>
      </c>
    </row>
    <row r="261" spans="1:16">
      <c r="A261" s="12">
        <v>260</v>
      </c>
      <c r="B261" s="12">
        <v>1177</v>
      </c>
      <c r="C261" s="2" t="s">
        <v>485</v>
      </c>
      <c r="D261" s="2" t="s">
        <v>486</v>
      </c>
      <c r="E261" s="3">
        <v>8114263</v>
      </c>
      <c r="F261" s="3">
        <f t="shared" si="4"/>
        <v>6894.0212404418016</v>
      </c>
      <c r="G261" s="3">
        <v>27112</v>
      </c>
      <c r="I261" s="3">
        <v>156892</v>
      </c>
      <c r="J261" s="3">
        <v>263535</v>
      </c>
      <c r="K261" s="4">
        <v>447539</v>
      </c>
      <c r="L261" s="3">
        <v>409647</v>
      </c>
      <c r="M261" s="4">
        <v>409647</v>
      </c>
      <c r="N261" s="3">
        <v>6789188</v>
      </c>
      <c r="O261" s="3">
        <v>467889</v>
      </c>
      <c r="P261" s="4">
        <v>7257077</v>
      </c>
    </row>
    <row r="262" spans="1:16">
      <c r="A262" s="12">
        <v>261</v>
      </c>
      <c r="B262" s="12">
        <v>1300</v>
      </c>
      <c r="C262" s="2" t="s">
        <v>487</v>
      </c>
      <c r="D262" s="2" t="s">
        <v>488</v>
      </c>
      <c r="E262" s="3">
        <v>9155591</v>
      </c>
      <c r="F262" s="3">
        <f t="shared" si="4"/>
        <v>7042.7623076923073</v>
      </c>
      <c r="G262" s="3">
        <v>52756</v>
      </c>
      <c r="I262" s="3">
        <v>383234</v>
      </c>
      <c r="J262" s="3">
        <v>337434</v>
      </c>
      <c r="K262" s="4">
        <v>773424</v>
      </c>
      <c r="L262" s="3">
        <v>402727</v>
      </c>
      <c r="M262" s="4">
        <v>402727</v>
      </c>
      <c r="N262" s="3">
        <v>7462493</v>
      </c>
      <c r="O262" s="3">
        <v>516947</v>
      </c>
      <c r="P262" s="4">
        <v>7979440</v>
      </c>
    </row>
    <row r="263" spans="1:16">
      <c r="A263" s="12">
        <v>262</v>
      </c>
      <c r="B263" s="12">
        <v>1195</v>
      </c>
      <c r="C263" s="2" t="s">
        <v>489</v>
      </c>
      <c r="D263" s="2" t="s">
        <v>490</v>
      </c>
      <c r="E263" s="3">
        <v>8959037</v>
      </c>
      <c r="F263" s="3">
        <f t="shared" si="4"/>
        <v>7497.1020920502096</v>
      </c>
      <c r="G263" s="3">
        <v>64474</v>
      </c>
      <c r="I263" s="3">
        <v>646984</v>
      </c>
      <c r="J263" s="3">
        <v>316146</v>
      </c>
      <c r="K263" s="4">
        <v>1027604</v>
      </c>
      <c r="L263" s="3">
        <v>205874</v>
      </c>
      <c r="M263" s="4">
        <v>205874</v>
      </c>
      <c r="N263" s="3">
        <v>7241392</v>
      </c>
      <c r="O263" s="3">
        <v>484167</v>
      </c>
      <c r="P263" s="4">
        <v>7725559</v>
      </c>
    </row>
    <row r="264" spans="1:16">
      <c r="A264" s="12">
        <v>263</v>
      </c>
      <c r="B264" s="12">
        <v>1148</v>
      </c>
      <c r="C264" s="2" t="s">
        <v>491</v>
      </c>
      <c r="D264" s="2" t="s">
        <v>492</v>
      </c>
      <c r="E264" s="3">
        <v>8303016</v>
      </c>
      <c r="F264" s="3">
        <f t="shared" si="4"/>
        <v>7232.5923344947732</v>
      </c>
      <c r="G264" s="3">
        <v>68700</v>
      </c>
      <c r="I264" s="3">
        <v>608319</v>
      </c>
      <c r="J264" s="3">
        <v>244938</v>
      </c>
      <c r="K264" s="4">
        <v>921957</v>
      </c>
      <c r="L264" s="3">
        <v>238041</v>
      </c>
      <c r="M264" s="4">
        <v>238041</v>
      </c>
      <c r="N264" s="3">
        <v>6686803</v>
      </c>
      <c r="O264" s="3">
        <v>456215</v>
      </c>
      <c r="P264" s="4">
        <v>7143018</v>
      </c>
    </row>
    <row r="265" spans="1:16">
      <c r="A265" s="12">
        <v>264</v>
      </c>
      <c r="B265" s="12">
        <v>951</v>
      </c>
      <c r="C265" s="2" t="s">
        <v>493</v>
      </c>
      <c r="D265" s="2" t="s">
        <v>494</v>
      </c>
      <c r="E265" s="3">
        <v>6559054</v>
      </c>
      <c r="F265" s="3">
        <f t="shared" si="4"/>
        <v>6897.0073606729757</v>
      </c>
      <c r="G265" s="3">
        <v>27112</v>
      </c>
      <c r="I265" s="3">
        <v>400350</v>
      </c>
      <c r="J265" s="3">
        <v>219262</v>
      </c>
      <c r="K265" s="4">
        <v>646724</v>
      </c>
      <c r="L265" s="3">
        <v>122484</v>
      </c>
      <c r="M265" s="4">
        <v>122484</v>
      </c>
      <c r="N265" s="3">
        <v>5416101</v>
      </c>
      <c r="O265" s="3">
        <v>373745</v>
      </c>
      <c r="P265" s="4">
        <v>5789846</v>
      </c>
    </row>
    <row r="266" spans="1:16">
      <c r="A266" s="12">
        <v>265</v>
      </c>
      <c r="B266" s="12">
        <v>444</v>
      </c>
      <c r="C266" s="2" t="s">
        <v>495</v>
      </c>
      <c r="D266" s="2" t="s">
        <v>496</v>
      </c>
      <c r="E266" s="3">
        <v>3279617</v>
      </c>
      <c r="F266" s="3">
        <f t="shared" si="4"/>
        <v>7386.5247747747744</v>
      </c>
      <c r="G266" s="3">
        <v>23144</v>
      </c>
      <c r="I266" s="3">
        <v>241416</v>
      </c>
      <c r="J266" s="3">
        <v>103338</v>
      </c>
      <c r="K266" s="4">
        <v>367898</v>
      </c>
      <c r="L266" s="3">
        <v>21496</v>
      </c>
      <c r="M266" s="4">
        <v>21496</v>
      </c>
      <c r="N266" s="3">
        <v>2702923</v>
      </c>
      <c r="O266" s="3">
        <v>187300</v>
      </c>
      <c r="P266" s="4">
        <v>2890223</v>
      </c>
    </row>
    <row r="267" spans="1:16">
      <c r="A267" s="12">
        <v>266</v>
      </c>
      <c r="B267" s="12">
        <v>1257</v>
      </c>
      <c r="C267" s="2" t="s">
        <v>497</v>
      </c>
      <c r="D267" s="2" t="s">
        <v>498</v>
      </c>
      <c r="E267" s="3">
        <v>9213256</v>
      </c>
      <c r="F267" s="3">
        <f t="shared" si="4"/>
        <v>7329.5592680986474</v>
      </c>
      <c r="G267" s="3">
        <v>105865</v>
      </c>
      <c r="I267" s="3">
        <v>578410</v>
      </c>
      <c r="J267" s="3">
        <v>287217</v>
      </c>
      <c r="K267" s="4">
        <v>971492</v>
      </c>
      <c r="L267" s="3">
        <v>305318</v>
      </c>
      <c r="M267" s="4">
        <v>305318</v>
      </c>
      <c r="N267" s="3">
        <v>7431967</v>
      </c>
      <c r="O267" s="3">
        <v>504479</v>
      </c>
      <c r="P267" s="4">
        <v>7936446</v>
      </c>
    </row>
    <row r="268" spans="1:16">
      <c r="A268" s="12">
        <v>267</v>
      </c>
      <c r="B268" s="12">
        <v>212</v>
      </c>
      <c r="C268" s="2" t="s">
        <v>499</v>
      </c>
      <c r="D268" s="2" t="s">
        <v>500</v>
      </c>
      <c r="E268" s="3">
        <v>1572729</v>
      </c>
      <c r="F268" s="3">
        <f t="shared" si="4"/>
        <v>7418.5330188679245</v>
      </c>
      <c r="G268" s="3">
        <v>13590</v>
      </c>
      <c r="I268" s="3">
        <v>144904</v>
      </c>
      <c r="J268" s="3">
        <v>46617</v>
      </c>
      <c r="K268" s="4">
        <v>205111</v>
      </c>
      <c r="L268" s="3">
        <v>2339</v>
      </c>
      <c r="M268" s="4">
        <v>2339</v>
      </c>
      <c r="N268" s="3">
        <v>1271256</v>
      </c>
      <c r="O268" s="3">
        <v>94023</v>
      </c>
      <c r="P268" s="4">
        <v>1365279</v>
      </c>
    </row>
    <row r="269" spans="1:16">
      <c r="A269" s="12">
        <v>268</v>
      </c>
      <c r="B269" s="12">
        <v>1349</v>
      </c>
      <c r="C269" s="2" t="s">
        <v>501</v>
      </c>
      <c r="D269" s="2" t="s">
        <v>502</v>
      </c>
      <c r="E269" s="3">
        <v>9520058</v>
      </c>
      <c r="F269" s="3">
        <f t="shared" si="4"/>
        <v>7057.1223128243146</v>
      </c>
      <c r="G269" s="3">
        <v>68906</v>
      </c>
      <c r="I269" s="3">
        <v>494460</v>
      </c>
      <c r="J269" s="3">
        <v>309222</v>
      </c>
      <c r="K269" s="4">
        <v>872588</v>
      </c>
      <c r="L269" s="3">
        <v>298583</v>
      </c>
      <c r="M269" s="4">
        <v>298583</v>
      </c>
      <c r="N269" s="3">
        <v>7811268</v>
      </c>
      <c r="O269" s="3">
        <v>537619</v>
      </c>
      <c r="P269" s="4">
        <v>8348887</v>
      </c>
    </row>
    <row r="270" spans="1:16">
      <c r="A270" s="12">
        <v>269</v>
      </c>
      <c r="B270" s="12">
        <v>976</v>
      </c>
      <c r="C270" s="2" t="s">
        <v>503</v>
      </c>
      <c r="D270" s="2" t="s">
        <v>504</v>
      </c>
      <c r="E270" s="3">
        <v>7455259</v>
      </c>
      <c r="F270" s="3">
        <f t="shared" si="4"/>
        <v>7638.5850409836066</v>
      </c>
      <c r="G270" s="3">
        <v>18840</v>
      </c>
      <c r="I270" s="3">
        <v>1095518</v>
      </c>
      <c r="J270" s="3">
        <v>85143</v>
      </c>
      <c r="K270" s="4">
        <v>1422800</v>
      </c>
      <c r="L270" s="3">
        <v>158040</v>
      </c>
      <c r="M270" s="4">
        <v>158040</v>
      </c>
      <c r="N270" s="3">
        <v>5493269</v>
      </c>
      <c r="O270" s="3">
        <v>381150</v>
      </c>
      <c r="P270" s="4">
        <v>5874419</v>
      </c>
    </row>
    <row r="271" spans="1:16">
      <c r="A271" s="12">
        <v>270</v>
      </c>
      <c r="B271" s="12">
        <v>79</v>
      </c>
      <c r="C271" s="2" t="s">
        <v>505</v>
      </c>
      <c r="D271" s="2" t="s">
        <v>506</v>
      </c>
      <c r="E271" s="3">
        <v>786446</v>
      </c>
      <c r="F271" s="3">
        <f t="shared" si="4"/>
        <v>9955.0126582278481</v>
      </c>
      <c r="G271" s="3">
        <v>200</v>
      </c>
      <c r="I271" s="3">
        <v>3715</v>
      </c>
      <c r="J271" s="3">
        <v>0</v>
      </c>
      <c r="K271" s="4">
        <v>3915</v>
      </c>
      <c r="L271" s="3">
        <v>16534</v>
      </c>
      <c r="M271" s="4">
        <v>72791</v>
      </c>
      <c r="N271" s="3">
        <v>658615</v>
      </c>
      <c r="O271" s="3">
        <v>51125</v>
      </c>
      <c r="P271" s="4">
        <v>709740</v>
      </c>
    </row>
    <row r="272" spans="1:16">
      <c r="A272" s="12">
        <v>271</v>
      </c>
      <c r="B272" s="12">
        <v>533</v>
      </c>
      <c r="C272" s="2" t="s">
        <v>507</v>
      </c>
      <c r="D272" s="2" t="s">
        <v>508</v>
      </c>
      <c r="E272" s="3">
        <v>4262406</v>
      </c>
      <c r="F272" s="3">
        <f t="shared" si="4"/>
        <v>7997.009380863039</v>
      </c>
      <c r="G272" s="3">
        <v>9583</v>
      </c>
      <c r="J272" s="3">
        <v>6008</v>
      </c>
      <c r="K272" s="4">
        <v>15591</v>
      </c>
      <c r="L272" s="3">
        <v>690603</v>
      </c>
      <c r="M272" s="4">
        <v>810603</v>
      </c>
      <c r="N272" s="3">
        <v>3193096</v>
      </c>
      <c r="O272" s="3">
        <v>219679</v>
      </c>
      <c r="P272" s="4">
        <v>3436212</v>
      </c>
    </row>
    <row r="273" spans="1:16">
      <c r="A273" s="12">
        <v>272</v>
      </c>
      <c r="B273" s="12">
        <v>152</v>
      </c>
      <c r="C273" s="2" t="s">
        <v>509</v>
      </c>
      <c r="D273" s="2" t="s">
        <v>510</v>
      </c>
      <c r="E273" s="3">
        <v>1186656</v>
      </c>
      <c r="F273" s="3">
        <f t="shared" si="4"/>
        <v>7806.9473684210525</v>
      </c>
      <c r="J273" s="3">
        <v>0</v>
      </c>
      <c r="K273" s="4">
        <v>0</v>
      </c>
      <c r="M273" s="4">
        <v>0</v>
      </c>
      <c r="N273" s="3">
        <v>1105709</v>
      </c>
      <c r="O273" s="3">
        <v>80947</v>
      </c>
      <c r="P273" s="4">
        <v>1186656</v>
      </c>
    </row>
    <row r="274" spans="1:16">
      <c r="A274" s="12">
        <v>273</v>
      </c>
      <c r="B274">
        <v>12</v>
      </c>
      <c r="C274" s="2" t="s">
        <v>511</v>
      </c>
      <c r="D274" s="2" t="s">
        <v>512</v>
      </c>
      <c r="E274" s="3">
        <v>345373</v>
      </c>
      <c r="F274" s="3">
        <f t="shared" si="4"/>
        <v>28781.083333333332</v>
      </c>
      <c r="I274" s="3">
        <v>51539</v>
      </c>
      <c r="J274" s="3">
        <v>15000</v>
      </c>
      <c r="K274" s="4">
        <v>66539</v>
      </c>
      <c r="M274" s="4">
        <v>0</v>
      </c>
      <c r="N274" s="3">
        <v>249974</v>
      </c>
      <c r="O274" s="3">
        <v>28860</v>
      </c>
      <c r="P274" s="4">
        <v>278834</v>
      </c>
    </row>
    <row r="275" spans="1:16">
      <c r="A275" s="12">
        <v>274</v>
      </c>
      <c r="B275">
        <v>31</v>
      </c>
      <c r="C275" s="2" t="s">
        <v>513</v>
      </c>
      <c r="D275" s="2" t="s">
        <v>512</v>
      </c>
      <c r="E275" s="3">
        <v>387357</v>
      </c>
      <c r="F275" s="3">
        <f t="shared" si="4"/>
        <v>12495.387096774193</v>
      </c>
      <c r="I275" s="3">
        <v>95034</v>
      </c>
      <c r="J275" s="3">
        <v>0</v>
      </c>
      <c r="K275" s="4">
        <v>95034</v>
      </c>
      <c r="M275" s="4">
        <v>0</v>
      </c>
      <c r="N275" s="3">
        <v>274727</v>
      </c>
      <c r="O275" s="3">
        <v>16797</v>
      </c>
      <c r="P275" s="4">
        <v>292323</v>
      </c>
    </row>
    <row r="276" spans="1:16">
      <c r="A276" s="12">
        <v>275</v>
      </c>
      <c r="B276" s="12">
        <v>279</v>
      </c>
      <c r="C276" s="2" t="s">
        <v>514</v>
      </c>
      <c r="D276" s="2" t="s">
        <v>515</v>
      </c>
      <c r="E276" s="3">
        <v>2265275</v>
      </c>
      <c r="F276" s="3">
        <f t="shared" si="4"/>
        <v>8119.2652329749108</v>
      </c>
      <c r="G276" s="3">
        <v>236105</v>
      </c>
      <c r="J276" s="3">
        <v>0</v>
      </c>
      <c r="K276" s="4">
        <v>244620</v>
      </c>
      <c r="L276" s="3">
        <v>16317</v>
      </c>
      <c r="M276" s="4">
        <v>16317</v>
      </c>
      <c r="N276" s="3">
        <v>1854361</v>
      </c>
      <c r="O276" s="3">
        <v>135470</v>
      </c>
      <c r="P276" s="4">
        <v>2004338</v>
      </c>
    </row>
    <row r="277" spans="1:16">
      <c r="A277" s="12">
        <v>276</v>
      </c>
      <c r="B277" s="12">
        <v>262</v>
      </c>
      <c r="C277" s="2" t="s">
        <v>516</v>
      </c>
      <c r="D277" s="2" t="s">
        <v>517</v>
      </c>
      <c r="E277" s="3">
        <v>2336029</v>
      </c>
      <c r="F277" s="3">
        <f t="shared" si="4"/>
        <v>8916.1412213740459</v>
      </c>
      <c r="I277" s="3">
        <v>480344</v>
      </c>
      <c r="J277" s="3">
        <v>0</v>
      </c>
      <c r="K277" s="4">
        <v>480344</v>
      </c>
      <c r="L277" s="3">
        <v>30017</v>
      </c>
      <c r="M277" s="4">
        <v>30017</v>
      </c>
      <c r="N277" s="3">
        <v>1698283</v>
      </c>
      <c r="O277" s="3">
        <v>127385</v>
      </c>
      <c r="P277" s="4">
        <v>1825668</v>
      </c>
    </row>
    <row r="278" spans="1:16">
      <c r="A278" s="12">
        <v>277</v>
      </c>
      <c r="B278" s="12">
        <v>368</v>
      </c>
      <c r="C278" s="2" t="s">
        <v>518</v>
      </c>
      <c r="D278" s="2" t="s">
        <v>519</v>
      </c>
      <c r="E278" s="3">
        <v>3124141</v>
      </c>
      <c r="F278" s="3">
        <f t="shared" si="4"/>
        <v>8489.513586956522</v>
      </c>
      <c r="G278" s="3">
        <v>89477</v>
      </c>
      <c r="J278" s="3">
        <v>0</v>
      </c>
      <c r="K278" s="4">
        <v>89477</v>
      </c>
      <c r="L278" s="3">
        <v>134622</v>
      </c>
      <c r="M278" s="4">
        <v>134622</v>
      </c>
      <c r="N278" s="3">
        <v>2709606</v>
      </c>
      <c r="O278" s="3">
        <v>190436</v>
      </c>
      <c r="P278" s="4">
        <v>2900042</v>
      </c>
    </row>
    <row r="279" spans="1:16">
      <c r="A279" s="12">
        <v>278</v>
      </c>
      <c r="B279" s="12">
        <v>254</v>
      </c>
      <c r="C279" s="2" t="s">
        <v>520</v>
      </c>
      <c r="D279" s="2" t="s">
        <v>521</v>
      </c>
      <c r="E279" s="3">
        <v>2126571</v>
      </c>
      <c r="F279" s="3">
        <f t="shared" si="4"/>
        <v>8372.3267716535429</v>
      </c>
      <c r="J279" s="3">
        <v>1399</v>
      </c>
      <c r="K279" s="4">
        <v>1399</v>
      </c>
      <c r="L279" s="3">
        <v>118018</v>
      </c>
      <c r="M279" s="4">
        <v>118018</v>
      </c>
      <c r="N279" s="3">
        <v>1829893</v>
      </c>
      <c r="O279" s="3">
        <v>135108</v>
      </c>
      <c r="P279" s="4">
        <v>2007154</v>
      </c>
    </row>
    <row r="280" spans="1:16">
      <c r="A280" s="12">
        <v>279</v>
      </c>
      <c r="B280" s="12">
        <v>224</v>
      </c>
      <c r="C280" s="2" t="s">
        <v>522</v>
      </c>
      <c r="D280" s="2" t="s">
        <v>523</v>
      </c>
      <c r="E280" s="3">
        <v>1889004</v>
      </c>
      <c r="F280" s="3">
        <f t="shared" si="4"/>
        <v>8433.0535714285706</v>
      </c>
      <c r="G280" s="3">
        <v>21041</v>
      </c>
      <c r="I280" s="3">
        <v>3202</v>
      </c>
      <c r="J280" s="3">
        <v>0</v>
      </c>
      <c r="K280" s="4">
        <v>43966</v>
      </c>
      <c r="L280" s="3">
        <v>0</v>
      </c>
      <c r="M280" s="4">
        <v>0</v>
      </c>
      <c r="N280" s="3">
        <v>1700447</v>
      </c>
      <c r="O280" s="3">
        <v>144550</v>
      </c>
      <c r="P280" s="4">
        <v>1845038</v>
      </c>
    </row>
    <row r="281" spans="1:16">
      <c r="A281" s="12">
        <v>280</v>
      </c>
      <c r="B281" s="12">
        <v>450</v>
      </c>
      <c r="C281" s="2" t="s">
        <v>524</v>
      </c>
      <c r="D281" s="2" t="s">
        <v>525</v>
      </c>
      <c r="E281" s="3">
        <v>3673722</v>
      </c>
      <c r="F281" s="3">
        <f t="shared" si="4"/>
        <v>8163.8266666666668</v>
      </c>
      <c r="G281" s="3">
        <v>206874</v>
      </c>
      <c r="J281" s="3">
        <v>44823</v>
      </c>
      <c r="K281" s="4">
        <v>266097</v>
      </c>
      <c r="L281" s="3">
        <v>425833</v>
      </c>
      <c r="M281" s="4">
        <v>425833</v>
      </c>
      <c r="N281" s="3">
        <v>2769842</v>
      </c>
      <c r="O281" s="3">
        <v>191388</v>
      </c>
      <c r="P281" s="4">
        <v>2981792</v>
      </c>
    </row>
    <row r="282" spans="1:16">
      <c r="A282" s="12">
        <v>281</v>
      </c>
      <c r="B282" s="12">
        <v>521</v>
      </c>
      <c r="C282" s="2" t="s">
        <v>526</v>
      </c>
      <c r="D282" s="2" t="s">
        <v>527</v>
      </c>
      <c r="E282" s="3">
        <v>4184827</v>
      </c>
      <c r="F282" s="3">
        <f t="shared" si="4"/>
        <v>8032.2975047984646</v>
      </c>
      <c r="G282" s="3">
        <v>93071</v>
      </c>
      <c r="J282" s="3">
        <v>0</v>
      </c>
      <c r="K282" s="4">
        <v>93255</v>
      </c>
      <c r="L282" s="3">
        <v>292919</v>
      </c>
      <c r="M282" s="4">
        <v>341632</v>
      </c>
      <c r="N282" s="3">
        <v>3506866</v>
      </c>
      <c r="O282" s="3">
        <v>243074</v>
      </c>
      <c r="P282" s="4">
        <v>3749940</v>
      </c>
    </row>
    <row r="283" spans="1:16">
      <c r="A283" s="12">
        <v>282</v>
      </c>
      <c r="B283" s="12">
        <v>470</v>
      </c>
      <c r="C283" s="2" t="s">
        <v>528</v>
      </c>
      <c r="D283" s="2" t="s">
        <v>529</v>
      </c>
      <c r="E283" s="3">
        <v>3662766</v>
      </c>
      <c r="F283" s="3">
        <f t="shared" si="4"/>
        <v>7793.1191489361699</v>
      </c>
      <c r="G283" s="3">
        <v>32514</v>
      </c>
      <c r="I283" s="3">
        <v>11446</v>
      </c>
      <c r="J283" s="3">
        <v>22844</v>
      </c>
      <c r="K283" s="4">
        <v>86800</v>
      </c>
      <c r="L283" s="3">
        <v>403399</v>
      </c>
      <c r="M283" s="4">
        <v>425297</v>
      </c>
      <c r="N283" s="3">
        <v>2923031.36</v>
      </c>
      <c r="O283" s="3">
        <v>227638</v>
      </c>
      <c r="P283" s="4">
        <v>3150669</v>
      </c>
    </row>
    <row r="284" spans="1:16">
      <c r="A284" s="12">
        <v>283</v>
      </c>
      <c r="B284" s="12">
        <v>125</v>
      </c>
      <c r="C284" s="2" t="s">
        <v>530</v>
      </c>
      <c r="D284" s="2" t="s">
        <v>531</v>
      </c>
      <c r="E284" s="3">
        <v>1019272</v>
      </c>
      <c r="F284" s="3">
        <f t="shared" si="4"/>
        <v>8154.1760000000004</v>
      </c>
      <c r="J284" s="3">
        <v>358</v>
      </c>
      <c r="K284" s="4">
        <v>358</v>
      </c>
      <c r="L284" s="3">
        <v>51319</v>
      </c>
      <c r="M284" s="4">
        <v>51319</v>
      </c>
      <c r="N284" s="3">
        <v>899946</v>
      </c>
      <c r="O284" s="3">
        <v>67649</v>
      </c>
      <c r="P284" s="4">
        <v>967595</v>
      </c>
    </row>
    <row r="285" spans="1:16">
      <c r="A285" s="12">
        <v>284</v>
      </c>
      <c r="B285" s="12">
        <v>255</v>
      </c>
      <c r="C285" s="2" t="s">
        <v>532</v>
      </c>
      <c r="D285" s="2" t="s">
        <v>533</v>
      </c>
      <c r="E285" s="3">
        <v>2195507</v>
      </c>
      <c r="F285" s="3">
        <f t="shared" si="4"/>
        <v>8609.8313725490189</v>
      </c>
      <c r="G285" s="3">
        <v>20807</v>
      </c>
      <c r="I285" s="3">
        <v>164159</v>
      </c>
      <c r="J285" s="3">
        <v>0</v>
      </c>
      <c r="K285" s="4">
        <v>185707</v>
      </c>
      <c r="L285" s="3">
        <v>22792</v>
      </c>
      <c r="M285" s="4">
        <v>22792</v>
      </c>
      <c r="N285" s="3">
        <v>1851238</v>
      </c>
      <c r="O285" s="3">
        <v>135770</v>
      </c>
      <c r="P285" s="4">
        <v>1987008</v>
      </c>
    </row>
    <row r="286" spans="1:16">
      <c r="A286" s="12">
        <v>285</v>
      </c>
      <c r="B286" s="12">
        <v>278</v>
      </c>
      <c r="C286" s="2" t="s">
        <v>534</v>
      </c>
      <c r="D286" s="2" t="s">
        <v>535</v>
      </c>
      <c r="E286" s="3">
        <v>2288121</v>
      </c>
      <c r="F286" s="3">
        <f t="shared" si="4"/>
        <v>8230.6510791366909</v>
      </c>
      <c r="I286" s="3">
        <v>48484</v>
      </c>
      <c r="J286" s="3">
        <v>12760</v>
      </c>
      <c r="K286" s="4">
        <v>67587</v>
      </c>
      <c r="L286" s="3">
        <v>304625</v>
      </c>
      <c r="M286" s="4">
        <v>304625</v>
      </c>
      <c r="N286" s="3">
        <v>1792303</v>
      </c>
      <c r="O286" s="3">
        <v>123606</v>
      </c>
      <c r="P286" s="4">
        <v>1915909</v>
      </c>
    </row>
    <row r="287" spans="1:16">
      <c r="A287" s="12">
        <v>286</v>
      </c>
      <c r="B287" s="12">
        <v>116</v>
      </c>
      <c r="C287" s="2" t="s">
        <v>536</v>
      </c>
      <c r="D287" s="2" t="s">
        <v>537</v>
      </c>
      <c r="E287" s="3">
        <v>1037936</v>
      </c>
      <c r="F287" s="3">
        <f t="shared" si="4"/>
        <v>8947.7241379310344</v>
      </c>
      <c r="G287" s="3">
        <v>5579</v>
      </c>
      <c r="I287" s="3">
        <v>30092</v>
      </c>
      <c r="J287" s="3">
        <v>0</v>
      </c>
      <c r="K287" s="4">
        <v>35722</v>
      </c>
      <c r="L287" s="3">
        <v>165872</v>
      </c>
      <c r="M287" s="4">
        <v>165872</v>
      </c>
      <c r="N287" s="3">
        <v>781745</v>
      </c>
      <c r="O287" s="3">
        <v>54597</v>
      </c>
      <c r="P287" s="4">
        <v>836342</v>
      </c>
    </row>
    <row r="288" spans="1:16">
      <c r="A288" s="12">
        <v>287</v>
      </c>
      <c r="B288" s="12">
        <v>255</v>
      </c>
      <c r="C288" s="2" t="s">
        <v>538</v>
      </c>
      <c r="D288" s="2" t="s">
        <v>539</v>
      </c>
      <c r="E288" s="3">
        <v>2939734</v>
      </c>
      <c r="F288" s="3">
        <f t="shared" si="4"/>
        <v>11528.36862745098</v>
      </c>
      <c r="I288" s="3">
        <v>578101</v>
      </c>
      <c r="J288" s="3">
        <v>13230</v>
      </c>
      <c r="K288" s="4">
        <v>591331</v>
      </c>
      <c r="L288" s="3">
        <v>654160</v>
      </c>
      <c r="M288" s="4">
        <v>654160</v>
      </c>
      <c r="N288" s="3">
        <v>1572534</v>
      </c>
      <c r="O288" s="3">
        <v>110304</v>
      </c>
      <c r="P288" s="4">
        <v>1694243</v>
      </c>
    </row>
    <row r="289" spans="1:16">
      <c r="A289" s="12">
        <v>288</v>
      </c>
      <c r="B289" s="12">
        <v>166</v>
      </c>
      <c r="C289" s="2" t="s">
        <v>540</v>
      </c>
      <c r="D289" s="2" t="s">
        <v>541</v>
      </c>
      <c r="E289" s="3">
        <v>1475565</v>
      </c>
      <c r="F289" s="3">
        <f t="shared" si="4"/>
        <v>8888.9457831325308</v>
      </c>
      <c r="G289" s="3">
        <v>9030</v>
      </c>
      <c r="I289" s="3">
        <v>84341</v>
      </c>
      <c r="J289" s="3">
        <v>8065</v>
      </c>
      <c r="K289" s="4">
        <v>101694</v>
      </c>
      <c r="L289" s="3">
        <v>130536</v>
      </c>
      <c r="M289" s="4">
        <v>133242</v>
      </c>
      <c r="N289" s="3">
        <v>1161521</v>
      </c>
      <c r="O289" s="3">
        <v>79108</v>
      </c>
      <c r="P289" s="4">
        <v>1240629</v>
      </c>
    </row>
    <row r="290" spans="1:16">
      <c r="A290" s="12">
        <v>289</v>
      </c>
      <c r="B290" s="12">
        <v>485</v>
      </c>
      <c r="C290" s="2" t="s">
        <v>542</v>
      </c>
      <c r="D290" s="2" t="s">
        <v>543</v>
      </c>
      <c r="E290" s="3">
        <v>3478461</v>
      </c>
      <c r="F290" s="3">
        <f t="shared" si="4"/>
        <v>7172.0845360824742</v>
      </c>
      <c r="G290" s="3">
        <v>70549</v>
      </c>
      <c r="I290" s="3">
        <v>45429</v>
      </c>
      <c r="J290" s="3">
        <v>0</v>
      </c>
      <c r="K290" s="4">
        <v>115978</v>
      </c>
      <c r="L290" s="3">
        <v>164046</v>
      </c>
      <c r="M290" s="4">
        <v>164046</v>
      </c>
      <c r="N290" s="3">
        <v>2936234</v>
      </c>
      <c r="O290" s="3">
        <v>262203</v>
      </c>
      <c r="P290" s="4">
        <v>3198437</v>
      </c>
    </row>
    <row r="291" spans="1:16">
      <c r="A291" s="12">
        <v>290</v>
      </c>
      <c r="B291" s="12">
        <v>478</v>
      </c>
      <c r="C291" s="2" t="s">
        <v>544</v>
      </c>
      <c r="D291" s="2" t="s">
        <v>545</v>
      </c>
      <c r="E291" s="3">
        <v>5460805</v>
      </c>
      <c r="F291" s="3">
        <f t="shared" si="4"/>
        <v>11424.278242677825</v>
      </c>
      <c r="G291" s="3">
        <v>68540</v>
      </c>
      <c r="I291" s="3">
        <v>627624</v>
      </c>
      <c r="J291" s="3">
        <v>66910</v>
      </c>
      <c r="K291" s="4">
        <v>763074</v>
      </c>
      <c r="L291" s="3">
        <v>994205</v>
      </c>
      <c r="M291" s="4">
        <v>994205</v>
      </c>
      <c r="N291" s="3">
        <v>3413607</v>
      </c>
      <c r="O291" s="3">
        <v>289919</v>
      </c>
      <c r="P291" s="4">
        <v>3703526</v>
      </c>
    </row>
    <row r="292" spans="1:16">
      <c r="A292" s="12">
        <v>291</v>
      </c>
      <c r="B292" s="12">
        <v>171</v>
      </c>
      <c r="C292" s="2" t="s">
        <v>546</v>
      </c>
      <c r="D292" s="2" t="s">
        <v>547</v>
      </c>
      <c r="E292" s="3">
        <v>2268806</v>
      </c>
      <c r="F292" s="3">
        <f t="shared" si="4"/>
        <v>13267.87134502924</v>
      </c>
      <c r="G292" s="3">
        <v>109081</v>
      </c>
      <c r="J292" s="3">
        <v>0</v>
      </c>
      <c r="K292" s="4">
        <v>936567</v>
      </c>
      <c r="M292" s="4">
        <v>41081</v>
      </c>
      <c r="N292" s="3">
        <v>1172113</v>
      </c>
      <c r="O292" s="3">
        <v>79711</v>
      </c>
      <c r="P292" s="4">
        <v>1260081</v>
      </c>
    </row>
    <row r="293" spans="1:16">
      <c r="A293" s="12">
        <v>292</v>
      </c>
      <c r="B293" s="12">
        <v>294</v>
      </c>
      <c r="C293" s="2" t="s">
        <v>548</v>
      </c>
      <c r="D293" s="2" t="s">
        <v>549</v>
      </c>
      <c r="E293" s="3">
        <v>2222106</v>
      </c>
      <c r="F293" s="3">
        <f t="shared" si="4"/>
        <v>7558.1836734693879</v>
      </c>
      <c r="G293" s="3">
        <v>26540</v>
      </c>
      <c r="I293" s="3">
        <v>126944</v>
      </c>
      <c r="J293" s="3">
        <v>0</v>
      </c>
      <c r="K293" s="4">
        <v>159148</v>
      </c>
      <c r="L293" s="3">
        <v>98242</v>
      </c>
      <c r="M293" s="4">
        <v>98242</v>
      </c>
      <c r="N293" s="3">
        <v>1821321</v>
      </c>
      <c r="O293" s="3">
        <v>143395</v>
      </c>
      <c r="P293" s="4">
        <v>1964716</v>
      </c>
    </row>
    <row r="294" spans="1:16">
      <c r="A294" s="12">
        <v>293</v>
      </c>
      <c r="B294" s="12">
        <v>468</v>
      </c>
      <c r="C294" s="2" t="s">
        <v>550</v>
      </c>
      <c r="D294" s="2" t="s">
        <v>551</v>
      </c>
      <c r="E294" s="3">
        <v>3359633</v>
      </c>
      <c r="F294" s="3">
        <f t="shared" si="4"/>
        <v>7178.7029914529912</v>
      </c>
      <c r="G294" s="3">
        <v>48756</v>
      </c>
      <c r="J294" s="3">
        <v>0</v>
      </c>
      <c r="K294" s="4">
        <v>163892</v>
      </c>
      <c r="L294" s="3">
        <v>63935</v>
      </c>
      <c r="M294" s="4">
        <v>65937</v>
      </c>
      <c r="N294" s="3">
        <v>2903854</v>
      </c>
      <c r="O294" s="3">
        <v>199617</v>
      </c>
      <c r="P294" s="4">
        <v>3124032</v>
      </c>
    </row>
    <row r="295" spans="1:16">
      <c r="A295" s="12">
        <v>294</v>
      </c>
      <c r="B295" s="12">
        <v>48</v>
      </c>
      <c r="C295" s="2" t="s">
        <v>552</v>
      </c>
      <c r="D295" s="2" t="s">
        <v>553</v>
      </c>
      <c r="E295" s="3">
        <v>359028</v>
      </c>
      <c r="F295" s="3">
        <f t="shared" si="4"/>
        <v>7479.75</v>
      </c>
      <c r="G295" s="3">
        <v>20831</v>
      </c>
      <c r="J295" s="3">
        <v>0</v>
      </c>
      <c r="K295" s="4">
        <v>20831</v>
      </c>
      <c r="L295" s="3">
        <v>7130</v>
      </c>
      <c r="M295" s="4">
        <v>7130</v>
      </c>
      <c r="N295" s="3">
        <v>309646</v>
      </c>
      <c r="O295" s="3">
        <v>21421</v>
      </c>
      <c r="P295" s="4">
        <v>331067</v>
      </c>
    </row>
    <row r="296" spans="1:16">
      <c r="A296" s="12">
        <v>295</v>
      </c>
      <c r="B296" s="12">
        <v>92</v>
      </c>
      <c r="C296" s="2" t="s">
        <v>554</v>
      </c>
      <c r="D296" s="2" t="s">
        <v>555</v>
      </c>
      <c r="E296" s="3">
        <v>661682</v>
      </c>
      <c r="F296" s="3">
        <f t="shared" si="4"/>
        <v>7192.195652173913</v>
      </c>
      <c r="G296" s="3">
        <v>26085</v>
      </c>
      <c r="J296" s="3">
        <v>0</v>
      </c>
      <c r="K296" s="4">
        <v>26085</v>
      </c>
      <c r="M296" s="4">
        <v>0</v>
      </c>
      <c r="N296" s="3">
        <v>587287</v>
      </c>
      <c r="O296" s="3">
        <v>46032</v>
      </c>
      <c r="P296" s="4">
        <v>635597</v>
      </c>
    </row>
    <row r="297" spans="1:16">
      <c r="A297" s="12">
        <v>296</v>
      </c>
      <c r="B297" s="12">
        <v>299</v>
      </c>
      <c r="C297" s="2" t="s">
        <v>556</v>
      </c>
      <c r="D297" s="2" t="s">
        <v>557</v>
      </c>
      <c r="E297" s="3">
        <v>2362220</v>
      </c>
      <c r="F297" s="3">
        <f t="shared" si="4"/>
        <v>7900.4013377926422</v>
      </c>
      <c r="G297" s="3">
        <v>3627</v>
      </c>
      <c r="I297" s="3">
        <v>51448</v>
      </c>
      <c r="J297" s="3">
        <v>15454</v>
      </c>
      <c r="K297" s="4">
        <v>72187</v>
      </c>
      <c r="L297" s="3">
        <v>273677</v>
      </c>
      <c r="M297" s="4">
        <v>273677</v>
      </c>
      <c r="N297" s="3">
        <v>1866977</v>
      </c>
      <c r="O297" s="3">
        <v>135362</v>
      </c>
      <c r="P297" s="4">
        <v>2016356</v>
      </c>
    </row>
    <row r="298" spans="1:16">
      <c r="A298" s="12">
        <v>297</v>
      </c>
      <c r="B298" s="12">
        <v>150</v>
      </c>
      <c r="C298" s="2" t="s">
        <v>558</v>
      </c>
      <c r="D298" s="2" t="s">
        <v>559</v>
      </c>
      <c r="E298" s="3">
        <v>1414592</v>
      </c>
      <c r="F298" s="3">
        <f t="shared" si="4"/>
        <v>9430.6133333333328</v>
      </c>
      <c r="G298" s="3">
        <v>59729</v>
      </c>
      <c r="I298" s="3">
        <v>99978</v>
      </c>
      <c r="J298" s="3">
        <v>0</v>
      </c>
      <c r="K298" s="4">
        <v>163395</v>
      </c>
      <c r="L298" s="3">
        <v>52329</v>
      </c>
      <c r="M298" s="4">
        <v>52329</v>
      </c>
      <c r="N298" s="3">
        <v>1129170</v>
      </c>
      <c r="O298" s="3">
        <v>69698</v>
      </c>
      <c r="P298" s="4">
        <v>1198868</v>
      </c>
    </row>
    <row r="299" spans="1:16">
      <c r="A299" s="12">
        <v>298</v>
      </c>
      <c r="B299" s="12">
        <v>287</v>
      </c>
      <c r="C299" s="2" t="s">
        <v>560</v>
      </c>
      <c r="D299" s="2" t="s">
        <v>561</v>
      </c>
      <c r="E299" s="3">
        <v>2354875</v>
      </c>
      <c r="F299" s="3">
        <f t="shared" si="4"/>
        <v>8205.1393728222993</v>
      </c>
      <c r="J299" s="3">
        <v>0</v>
      </c>
      <c r="K299" s="4">
        <v>4082</v>
      </c>
      <c r="M299" s="4">
        <v>0</v>
      </c>
      <c r="N299" s="3">
        <v>2196845</v>
      </c>
      <c r="O299" s="3">
        <v>153948</v>
      </c>
      <c r="P299" s="4">
        <v>2350793</v>
      </c>
    </row>
    <row r="300" spans="1:16">
      <c r="A300" s="12">
        <v>299</v>
      </c>
      <c r="B300" s="12">
        <v>194</v>
      </c>
      <c r="C300" s="2" t="s">
        <v>562</v>
      </c>
      <c r="D300" s="2" t="s">
        <v>563</v>
      </c>
      <c r="E300" s="3">
        <v>1701959</v>
      </c>
      <c r="F300" s="3">
        <f t="shared" si="4"/>
        <v>8772.9845360824747</v>
      </c>
      <c r="G300" s="3">
        <v>227611</v>
      </c>
      <c r="J300" s="3">
        <v>0</v>
      </c>
      <c r="K300" s="4">
        <v>227611</v>
      </c>
      <c r="M300" s="4">
        <v>0</v>
      </c>
      <c r="N300" s="3">
        <v>1292175</v>
      </c>
      <c r="O300" s="3">
        <v>182173</v>
      </c>
      <c r="P300" s="4">
        <v>1474348</v>
      </c>
    </row>
    <row r="301" spans="1:16">
      <c r="A301" s="12">
        <v>300</v>
      </c>
      <c r="B301" s="12">
        <v>165</v>
      </c>
      <c r="C301" s="2" t="s">
        <v>564</v>
      </c>
      <c r="D301" s="2" t="s">
        <v>565</v>
      </c>
      <c r="E301" s="3">
        <v>1420780</v>
      </c>
      <c r="F301" s="3">
        <f t="shared" si="4"/>
        <v>8610.7878787878781</v>
      </c>
      <c r="G301" s="3">
        <v>17516</v>
      </c>
      <c r="I301" s="3">
        <v>44830</v>
      </c>
      <c r="J301" s="3">
        <v>421</v>
      </c>
      <c r="K301" s="4">
        <v>62782</v>
      </c>
      <c r="L301" s="3">
        <v>227336</v>
      </c>
      <c r="M301" s="4">
        <v>227336</v>
      </c>
      <c r="N301" s="3">
        <v>1056307</v>
      </c>
      <c r="O301" s="3">
        <v>74355</v>
      </c>
      <c r="P301" s="4">
        <v>1130662</v>
      </c>
    </row>
    <row r="302" spans="1:16">
      <c r="A302" s="12">
        <v>301</v>
      </c>
      <c r="B302" s="12">
        <v>182</v>
      </c>
      <c r="C302" s="2" t="s">
        <v>566</v>
      </c>
      <c r="D302" s="2" t="s">
        <v>567</v>
      </c>
      <c r="E302" s="3">
        <v>1842806</v>
      </c>
      <c r="F302" s="3">
        <f t="shared" si="4"/>
        <v>10125.307692307691</v>
      </c>
      <c r="G302" s="3">
        <v>0</v>
      </c>
      <c r="I302" s="3">
        <v>248443</v>
      </c>
      <c r="J302" s="3">
        <v>0</v>
      </c>
      <c r="K302" s="4">
        <v>248443</v>
      </c>
      <c r="L302" s="3">
        <v>0</v>
      </c>
      <c r="M302" s="4">
        <v>19848</v>
      </c>
      <c r="N302" s="3">
        <v>1473829</v>
      </c>
      <c r="O302" s="3">
        <v>100686</v>
      </c>
      <c r="P302" s="4">
        <v>1574515</v>
      </c>
    </row>
    <row r="303" spans="1:16">
      <c r="A303" s="12">
        <v>302</v>
      </c>
      <c r="B303" s="12">
        <v>63</v>
      </c>
      <c r="C303" s="2" t="s">
        <v>568</v>
      </c>
      <c r="D303" s="2" t="s">
        <v>569</v>
      </c>
      <c r="E303" s="3">
        <v>507480</v>
      </c>
      <c r="F303" s="3">
        <f t="shared" si="4"/>
        <v>8055.2380952380954</v>
      </c>
      <c r="G303" s="3">
        <v>0</v>
      </c>
      <c r="I303" s="3">
        <v>13746</v>
      </c>
      <c r="J303" s="3">
        <v>0</v>
      </c>
      <c r="K303" s="4">
        <v>13746</v>
      </c>
      <c r="L303" s="3">
        <v>0</v>
      </c>
      <c r="M303" s="4">
        <v>11922</v>
      </c>
      <c r="N303" s="3">
        <v>449318</v>
      </c>
      <c r="O303" s="3">
        <v>32494</v>
      </c>
      <c r="P303" s="4">
        <v>481812</v>
      </c>
    </row>
    <row r="304" spans="1:16">
      <c r="A304" s="12">
        <v>303</v>
      </c>
      <c r="B304" s="12">
        <v>202</v>
      </c>
      <c r="C304" s="2" t="s">
        <v>570</v>
      </c>
      <c r="D304" s="2" t="s">
        <v>571</v>
      </c>
      <c r="E304" s="3">
        <v>1777447</v>
      </c>
      <c r="F304" s="3">
        <f t="shared" si="4"/>
        <v>8799.2425742574251</v>
      </c>
      <c r="G304" s="3">
        <v>24942</v>
      </c>
      <c r="I304" s="3">
        <v>19971</v>
      </c>
      <c r="J304" s="3">
        <v>6336</v>
      </c>
      <c r="K304" s="4">
        <v>51276</v>
      </c>
      <c r="L304" s="3">
        <v>199626</v>
      </c>
      <c r="M304" s="4">
        <v>207749</v>
      </c>
      <c r="N304" s="3">
        <v>1396752</v>
      </c>
      <c r="O304" s="3">
        <v>121670</v>
      </c>
      <c r="P304" s="4">
        <v>1518422</v>
      </c>
    </row>
    <row r="305" spans="1:16">
      <c r="A305" s="12">
        <v>304</v>
      </c>
      <c r="B305" s="12">
        <v>1135</v>
      </c>
      <c r="C305" s="2" t="s">
        <v>572</v>
      </c>
      <c r="D305" s="2" t="s">
        <v>573</v>
      </c>
      <c r="E305" s="3">
        <v>8155002</v>
      </c>
      <c r="F305" s="3">
        <f t="shared" si="4"/>
        <v>7185.0237885462557</v>
      </c>
      <c r="G305" s="3">
        <v>606596</v>
      </c>
      <c r="J305" s="3">
        <v>82408</v>
      </c>
      <c r="K305" s="4">
        <v>689004</v>
      </c>
      <c r="L305" s="3">
        <v>659245</v>
      </c>
      <c r="M305" s="4">
        <v>659245</v>
      </c>
      <c r="N305" s="3">
        <v>6323113</v>
      </c>
      <c r="O305" s="3">
        <v>483640</v>
      </c>
      <c r="P305" s="4">
        <v>6806753</v>
      </c>
    </row>
    <row r="306" spans="1:16">
      <c r="A306" s="12">
        <v>305</v>
      </c>
      <c r="B306" s="12">
        <v>428</v>
      </c>
      <c r="C306" s="2" t="s">
        <v>574</v>
      </c>
      <c r="D306" s="2" t="s">
        <v>575</v>
      </c>
      <c r="E306" s="3">
        <v>3595693</v>
      </c>
      <c r="F306" s="3">
        <f t="shared" si="4"/>
        <v>8401.151869158879</v>
      </c>
      <c r="G306" s="3">
        <v>285468</v>
      </c>
      <c r="J306" s="3">
        <v>45078</v>
      </c>
      <c r="K306" s="4">
        <v>330546</v>
      </c>
      <c r="L306" s="3">
        <v>367276</v>
      </c>
      <c r="M306" s="4">
        <v>367276</v>
      </c>
      <c r="N306" s="3">
        <v>2711295</v>
      </c>
      <c r="O306" s="3">
        <v>186576</v>
      </c>
      <c r="P306" s="4">
        <v>2897871</v>
      </c>
    </row>
    <row r="307" spans="1:16">
      <c r="A307" s="12">
        <v>306</v>
      </c>
      <c r="B307" s="12">
        <v>407</v>
      </c>
      <c r="C307" s="2" t="s">
        <v>576</v>
      </c>
      <c r="D307" s="2" t="s">
        <v>577</v>
      </c>
      <c r="E307" s="3">
        <v>3513315</v>
      </c>
      <c r="F307" s="3">
        <f t="shared" si="4"/>
        <v>8632.2235872235869</v>
      </c>
      <c r="G307" s="3">
        <v>534286</v>
      </c>
      <c r="J307" s="3">
        <v>0</v>
      </c>
      <c r="K307" s="4">
        <v>539836</v>
      </c>
      <c r="L307" s="3">
        <v>34463</v>
      </c>
      <c r="M307" s="4">
        <v>34463</v>
      </c>
      <c r="N307" s="3">
        <v>2722114</v>
      </c>
      <c r="O307" s="3">
        <v>195388</v>
      </c>
      <c r="P307" s="4">
        <v>2939016</v>
      </c>
    </row>
    <row r="308" spans="1:16">
      <c r="A308" s="12">
        <v>307</v>
      </c>
      <c r="B308" s="12">
        <v>192</v>
      </c>
      <c r="C308" s="2" t="s">
        <v>578</v>
      </c>
      <c r="D308" s="2" t="s">
        <v>579</v>
      </c>
      <c r="E308" s="3">
        <v>1459387</v>
      </c>
      <c r="F308" s="3">
        <f t="shared" si="4"/>
        <v>7600.973958333333</v>
      </c>
      <c r="I308" s="3">
        <v>2810</v>
      </c>
      <c r="J308" s="3">
        <v>13747</v>
      </c>
      <c r="K308" s="4">
        <v>16725</v>
      </c>
      <c r="L308" s="3">
        <v>61678</v>
      </c>
      <c r="M308" s="4">
        <v>61678</v>
      </c>
      <c r="N308" s="3">
        <v>1285686</v>
      </c>
      <c r="P308" s="4">
        <v>1380984</v>
      </c>
    </row>
    <row r="309" spans="1:16">
      <c r="A309" s="12">
        <v>308</v>
      </c>
      <c r="B309" s="12">
        <v>639</v>
      </c>
      <c r="C309" s="2" t="s">
        <v>580</v>
      </c>
      <c r="D309" s="2" t="s">
        <v>581</v>
      </c>
      <c r="E309" s="3">
        <v>5458160</v>
      </c>
      <c r="F309" s="3">
        <f t="shared" si="4"/>
        <v>8541.7214397496082</v>
      </c>
      <c r="I309" s="3">
        <v>502472</v>
      </c>
      <c r="J309" s="3">
        <v>0</v>
      </c>
      <c r="K309" s="4">
        <v>506555</v>
      </c>
      <c r="L309" s="3">
        <v>59037</v>
      </c>
      <c r="M309" s="4">
        <v>59037</v>
      </c>
      <c r="N309" s="3">
        <v>4567499</v>
      </c>
      <c r="O309" s="3">
        <v>325069</v>
      </c>
      <c r="P309" s="4">
        <v>4892568</v>
      </c>
    </row>
    <row r="310" spans="1:16">
      <c r="A310" s="12">
        <v>309</v>
      </c>
      <c r="B310" s="12">
        <v>249</v>
      </c>
      <c r="C310" s="2" t="s">
        <v>582</v>
      </c>
      <c r="D310" s="2" t="s">
        <v>583</v>
      </c>
      <c r="E310" s="3">
        <v>2266317</v>
      </c>
      <c r="F310" s="3">
        <f t="shared" si="4"/>
        <v>9101.674698795181</v>
      </c>
      <c r="I310" s="3">
        <v>11011</v>
      </c>
      <c r="J310" s="3">
        <v>0</v>
      </c>
      <c r="K310" s="4">
        <v>11278</v>
      </c>
      <c r="L310" s="3">
        <v>271272</v>
      </c>
      <c r="M310" s="4">
        <v>283145</v>
      </c>
      <c r="N310" s="3">
        <v>1828357</v>
      </c>
      <c r="O310" s="3">
        <v>141037</v>
      </c>
      <c r="P310" s="4">
        <v>1971894</v>
      </c>
    </row>
    <row r="311" spans="1:16">
      <c r="A311" s="12">
        <v>310</v>
      </c>
      <c r="B311" s="12">
        <v>1233</v>
      </c>
      <c r="C311" s="2" t="s">
        <v>584</v>
      </c>
      <c r="D311" s="2" t="s">
        <v>585</v>
      </c>
      <c r="E311" s="3">
        <v>9299278</v>
      </c>
      <c r="F311" s="3">
        <f t="shared" si="4"/>
        <v>7541.9935117599352</v>
      </c>
      <c r="I311" s="3">
        <v>6050</v>
      </c>
      <c r="J311" s="3">
        <v>0</v>
      </c>
      <c r="K311" s="4">
        <v>6361</v>
      </c>
      <c r="M311" s="4">
        <v>0</v>
      </c>
      <c r="N311" s="3">
        <v>8688839</v>
      </c>
      <c r="O311" s="3">
        <v>604078</v>
      </c>
      <c r="P311" s="4">
        <v>9292917</v>
      </c>
    </row>
    <row r="312" spans="1:16">
      <c r="A312" s="12">
        <v>311</v>
      </c>
      <c r="B312" s="12">
        <v>366</v>
      </c>
      <c r="C312" s="2" t="s">
        <v>586</v>
      </c>
      <c r="D312" s="2" t="s">
        <v>587</v>
      </c>
      <c r="E312" s="3">
        <v>3150428</v>
      </c>
      <c r="F312" s="3">
        <f t="shared" si="4"/>
        <v>8607.7267759562837</v>
      </c>
      <c r="G312" s="3">
        <v>20033</v>
      </c>
      <c r="J312" s="3">
        <v>0</v>
      </c>
      <c r="K312" s="4">
        <v>20033</v>
      </c>
      <c r="L312" s="3">
        <v>476274</v>
      </c>
      <c r="M312" s="4">
        <v>476274</v>
      </c>
      <c r="N312" s="3">
        <v>2482345</v>
      </c>
      <c r="O312" s="3">
        <v>171776</v>
      </c>
      <c r="P312" s="4">
        <v>2654121</v>
      </c>
    </row>
    <row r="313" spans="1:16">
      <c r="A313" s="12">
        <v>312</v>
      </c>
      <c r="B313" s="12">
        <v>138</v>
      </c>
      <c r="C313" s="2" t="s">
        <v>588</v>
      </c>
      <c r="D313" s="2" t="s">
        <v>589</v>
      </c>
      <c r="E313" s="3">
        <v>1099899</v>
      </c>
      <c r="F313" s="3">
        <f t="shared" si="4"/>
        <v>7970.282608695652</v>
      </c>
      <c r="G313" s="3">
        <v>0</v>
      </c>
      <c r="J313" s="3">
        <v>0</v>
      </c>
      <c r="K313" s="4">
        <v>0</v>
      </c>
      <c r="M313" s="4">
        <v>0</v>
      </c>
      <c r="N313" s="3">
        <v>875251</v>
      </c>
      <c r="O313" s="3">
        <v>224648</v>
      </c>
      <c r="P313" s="4">
        <v>1099899</v>
      </c>
    </row>
    <row r="314" spans="1:16">
      <c r="A314" s="12">
        <v>313</v>
      </c>
      <c r="B314" s="12">
        <v>1107</v>
      </c>
      <c r="C314" s="2" t="s">
        <v>590</v>
      </c>
      <c r="D314" s="2" t="s">
        <v>591</v>
      </c>
      <c r="E314" s="3">
        <v>8807818</v>
      </c>
      <c r="F314" s="3">
        <f t="shared" si="4"/>
        <v>7956.4751580849143</v>
      </c>
      <c r="G314" s="3">
        <v>123763</v>
      </c>
      <c r="I314" s="3">
        <v>170318</v>
      </c>
      <c r="J314" s="3">
        <v>7397</v>
      </c>
      <c r="K314" s="4">
        <v>304433</v>
      </c>
      <c r="L314" s="3">
        <v>1476211</v>
      </c>
      <c r="M314" s="4">
        <v>1503507</v>
      </c>
      <c r="N314" s="3">
        <v>6064257</v>
      </c>
      <c r="O314" s="3">
        <v>456478</v>
      </c>
      <c r="P314" s="4">
        <v>6999878</v>
      </c>
    </row>
    <row r="315" spans="1:16">
      <c r="A315" s="12">
        <v>314</v>
      </c>
      <c r="B315" s="12">
        <v>107</v>
      </c>
      <c r="C315" s="2" t="s">
        <v>592</v>
      </c>
      <c r="D315" s="2" t="s">
        <v>593</v>
      </c>
      <c r="E315" s="3">
        <v>1122874</v>
      </c>
      <c r="F315" s="3">
        <f t="shared" si="4"/>
        <v>10494.14953271028</v>
      </c>
      <c r="G315" s="3">
        <v>950</v>
      </c>
      <c r="I315" s="3">
        <v>46825</v>
      </c>
      <c r="J315" s="3">
        <v>0</v>
      </c>
      <c r="K315" s="4">
        <v>47775</v>
      </c>
      <c r="L315" s="3">
        <v>46541</v>
      </c>
      <c r="M315" s="4">
        <v>152441</v>
      </c>
      <c r="N315" s="3">
        <v>863532</v>
      </c>
      <c r="O315" s="3">
        <v>59126</v>
      </c>
      <c r="P315" s="4">
        <v>922658</v>
      </c>
    </row>
    <row r="316" spans="1:16">
      <c r="A316" s="12">
        <v>315</v>
      </c>
      <c r="B316" s="12">
        <v>114</v>
      </c>
      <c r="C316" s="2" t="s">
        <v>594</v>
      </c>
      <c r="D316" s="2" t="s">
        <v>595</v>
      </c>
      <c r="E316" s="3">
        <v>2481371</v>
      </c>
      <c r="F316" s="3">
        <f t="shared" si="4"/>
        <v>21766.412280701756</v>
      </c>
      <c r="G316" s="3">
        <v>7466</v>
      </c>
      <c r="I316" s="3">
        <v>246745</v>
      </c>
      <c r="J316" s="3">
        <v>23022</v>
      </c>
      <c r="K316" s="4">
        <v>277233</v>
      </c>
      <c r="L316" s="3">
        <v>56040</v>
      </c>
      <c r="M316" s="4">
        <v>1385356</v>
      </c>
      <c r="N316" s="3">
        <v>757678</v>
      </c>
      <c r="O316" s="3">
        <v>61104</v>
      </c>
      <c r="P316" s="4">
        <v>818782</v>
      </c>
    </row>
    <row r="317" spans="1:16">
      <c r="A317" s="12">
        <v>316</v>
      </c>
      <c r="B317" s="12">
        <v>229</v>
      </c>
      <c r="C317" s="2" t="s">
        <v>596</v>
      </c>
      <c r="D317" s="2" t="s">
        <v>597</v>
      </c>
      <c r="E317" s="3">
        <v>1636939</v>
      </c>
      <c r="F317" s="3">
        <f t="shared" si="4"/>
        <v>7148.2052401746723</v>
      </c>
      <c r="I317" s="3">
        <v>72893</v>
      </c>
      <c r="J317" s="3">
        <v>0</v>
      </c>
      <c r="K317" s="4">
        <v>72893</v>
      </c>
      <c r="M317" s="4">
        <v>0</v>
      </c>
      <c r="N317" s="3">
        <v>1456529</v>
      </c>
      <c r="O317" s="3">
        <v>97008</v>
      </c>
      <c r="P317" s="4">
        <v>1564046</v>
      </c>
    </row>
    <row r="318" spans="1:16">
      <c r="A318" s="12">
        <v>317</v>
      </c>
      <c r="B318" s="12">
        <v>104</v>
      </c>
      <c r="C318" s="2" t="s">
        <v>598</v>
      </c>
      <c r="D318" s="2" t="s">
        <v>599</v>
      </c>
      <c r="E318" s="3">
        <v>766782</v>
      </c>
      <c r="F318" s="3">
        <f t="shared" si="4"/>
        <v>7372.9038461538457</v>
      </c>
      <c r="G318" s="3">
        <v>12748</v>
      </c>
      <c r="I318" s="3">
        <v>13540</v>
      </c>
      <c r="J318" s="3">
        <v>0</v>
      </c>
      <c r="K318" s="4">
        <v>30040</v>
      </c>
      <c r="M318" s="4">
        <v>0</v>
      </c>
      <c r="N318" s="3">
        <v>681623</v>
      </c>
      <c r="O318" s="3">
        <v>50054</v>
      </c>
      <c r="P318" s="4">
        <v>736742</v>
      </c>
    </row>
    <row r="319" spans="1:16">
      <c r="A319" s="12">
        <v>318</v>
      </c>
      <c r="B319" s="12">
        <v>634</v>
      </c>
      <c r="C319" s="2" t="s">
        <v>600</v>
      </c>
      <c r="D319" s="2" t="s">
        <v>601</v>
      </c>
      <c r="E319" s="3">
        <v>5489043</v>
      </c>
      <c r="F319" s="3">
        <f t="shared" si="4"/>
        <v>8657.7965299684547</v>
      </c>
      <c r="G319" s="3">
        <v>800</v>
      </c>
      <c r="I319" s="3">
        <v>54824</v>
      </c>
      <c r="J319" s="3">
        <v>0</v>
      </c>
      <c r="K319" s="4">
        <v>55668</v>
      </c>
      <c r="L319" s="3">
        <v>921634</v>
      </c>
      <c r="M319" s="4">
        <v>921634</v>
      </c>
      <c r="N319" s="3">
        <v>4184756</v>
      </c>
      <c r="O319" s="3">
        <v>296396</v>
      </c>
      <c r="P319" s="4">
        <v>4511741</v>
      </c>
    </row>
    <row r="320" spans="1:16">
      <c r="A320" s="12">
        <v>319</v>
      </c>
      <c r="B320" s="12">
        <v>2078</v>
      </c>
      <c r="C320" s="2" t="s">
        <v>602</v>
      </c>
      <c r="D320" s="2" t="s">
        <v>603</v>
      </c>
      <c r="E320" s="3">
        <v>15901680</v>
      </c>
      <c r="F320" s="3">
        <f t="shared" si="4"/>
        <v>7652.396535129933</v>
      </c>
      <c r="G320" s="3">
        <v>475734</v>
      </c>
      <c r="I320" s="3">
        <v>719262</v>
      </c>
      <c r="J320" s="3">
        <v>155429</v>
      </c>
      <c r="K320" s="4">
        <v>1396111</v>
      </c>
      <c r="L320" s="3">
        <v>644087</v>
      </c>
      <c r="M320" s="4">
        <v>644087</v>
      </c>
      <c r="N320" s="3">
        <v>13043599</v>
      </c>
      <c r="O320" s="3">
        <v>817883</v>
      </c>
      <c r="P320" s="4">
        <v>13861482</v>
      </c>
    </row>
    <row r="321" spans="1:16">
      <c r="A321" s="12">
        <v>320</v>
      </c>
      <c r="B321" s="12">
        <v>339</v>
      </c>
      <c r="C321" s="2" t="s">
        <v>604</v>
      </c>
      <c r="D321" s="2" t="s">
        <v>605</v>
      </c>
      <c r="E321" s="3">
        <v>2795985</v>
      </c>
      <c r="F321" s="3">
        <f t="shared" si="4"/>
        <v>8247.7433628318577</v>
      </c>
      <c r="G321" s="3">
        <v>92214</v>
      </c>
      <c r="I321" s="3">
        <v>98580</v>
      </c>
      <c r="J321" s="3">
        <v>18240</v>
      </c>
      <c r="K321" s="4">
        <v>210047</v>
      </c>
      <c r="L321" s="3">
        <v>226976</v>
      </c>
      <c r="M321" s="4">
        <v>241313</v>
      </c>
      <c r="N321" s="3">
        <v>2192892</v>
      </c>
      <c r="O321" s="3">
        <v>151733</v>
      </c>
      <c r="P321" s="4">
        <v>2344625</v>
      </c>
    </row>
    <row r="322" spans="1:16">
      <c r="A322" s="12">
        <v>321</v>
      </c>
      <c r="B322" s="12">
        <v>168</v>
      </c>
      <c r="C322" s="2" t="s">
        <v>606</v>
      </c>
      <c r="D322" s="2" t="s">
        <v>607</v>
      </c>
      <c r="E322" s="3">
        <v>1569047</v>
      </c>
      <c r="F322" s="3">
        <f t="shared" si="4"/>
        <v>9339.5654761904771</v>
      </c>
      <c r="I322" s="3">
        <v>64633</v>
      </c>
      <c r="J322" s="3">
        <v>3246</v>
      </c>
      <c r="K322" s="4">
        <v>80122</v>
      </c>
      <c r="L322" s="3">
        <v>124881</v>
      </c>
      <c r="M322" s="4">
        <v>124881</v>
      </c>
      <c r="N322" s="3">
        <v>1269282</v>
      </c>
      <c r="O322" s="3">
        <v>88223</v>
      </c>
      <c r="P322" s="4">
        <v>1364044</v>
      </c>
    </row>
    <row r="323" spans="1:16">
      <c r="A323" s="12">
        <v>322</v>
      </c>
      <c r="B323" s="12">
        <v>200</v>
      </c>
      <c r="C323" s="2" t="s">
        <v>608</v>
      </c>
      <c r="D323" s="2" t="s">
        <v>609</v>
      </c>
      <c r="E323" s="3">
        <v>1800070</v>
      </c>
      <c r="F323" s="3">
        <f t="shared" ref="F323:F386" si="5">E323/B323</f>
        <v>9000.35</v>
      </c>
      <c r="G323" s="3">
        <v>6760</v>
      </c>
      <c r="I323" s="3">
        <v>2014</v>
      </c>
      <c r="J323" s="3">
        <v>0</v>
      </c>
      <c r="K323" s="4">
        <v>8774</v>
      </c>
      <c r="L323" s="3">
        <v>196793</v>
      </c>
      <c r="M323" s="4">
        <v>196793</v>
      </c>
      <c r="N323" s="3">
        <v>1490198</v>
      </c>
      <c r="O323" s="3">
        <v>104305</v>
      </c>
      <c r="P323" s="4">
        <v>1594503</v>
      </c>
    </row>
    <row r="324" spans="1:16">
      <c r="A324" s="12">
        <v>323</v>
      </c>
      <c r="B324" s="12">
        <v>33</v>
      </c>
      <c r="C324" s="2" t="s">
        <v>610</v>
      </c>
      <c r="D324" s="2" t="s">
        <v>611</v>
      </c>
      <c r="E324" s="3">
        <v>272265</v>
      </c>
      <c r="F324" s="3">
        <f t="shared" si="5"/>
        <v>8250.454545454546</v>
      </c>
      <c r="G324" s="3">
        <v>1500</v>
      </c>
      <c r="I324" s="3">
        <v>22230</v>
      </c>
      <c r="J324" s="3">
        <v>0</v>
      </c>
      <c r="K324" s="4">
        <v>23730</v>
      </c>
      <c r="L324" s="3">
        <v>6393</v>
      </c>
      <c r="M324" s="4">
        <v>6393</v>
      </c>
      <c r="N324" s="3">
        <v>226394</v>
      </c>
      <c r="O324" s="3">
        <v>15748</v>
      </c>
      <c r="P324" s="4">
        <v>242142</v>
      </c>
    </row>
    <row r="325" spans="1:16">
      <c r="A325" s="12">
        <v>324</v>
      </c>
      <c r="B325" s="12">
        <v>613</v>
      </c>
      <c r="C325" s="2" t="s">
        <v>612</v>
      </c>
      <c r="D325" s="2" t="s">
        <v>613</v>
      </c>
      <c r="E325" s="3">
        <v>5215026</v>
      </c>
      <c r="F325" s="3">
        <f t="shared" si="5"/>
        <v>8507.3833605220225</v>
      </c>
      <c r="G325" s="3">
        <v>13323</v>
      </c>
      <c r="I325" s="3">
        <v>212512</v>
      </c>
      <c r="J325" s="3">
        <v>42</v>
      </c>
      <c r="K325" s="4">
        <v>225877</v>
      </c>
      <c r="L325" s="3">
        <v>977471</v>
      </c>
      <c r="M325" s="4">
        <v>1002198</v>
      </c>
      <c r="N325" s="3">
        <v>3714921</v>
      </c>
      <c r="O325" s="3">
        <v>272030</v>
      </c>
      <c r="P325" s="4">
        <v>3986951</v>
      </c>
    </row>
    <row r="326" spans="1:16">
      <c r="A326" s="12">
        <v>325</v>
      </c>
      <c r="B326" s="12">
        <v>17</v>
      </c>
      <c r="C326" s="2" t="s">
        <v>614</v>
      </c>
      <c r="D326" s="2" t="s">
        <v>615</v>
      </c>
      <c r="E326" s="3">
        <v>156983</v>
      </c>
      <c r="F326" s="3">
        <f t="shared" si="5"/>
        <v>9234.2941176470595</v>
      </c>
      <c r="J326" s="3">
        <v>0</v>
      </c>
      <c r="K326" s="4">
        <v>0</v>
      </c>
      <c r="M326" s="4">
        <v>0</v>
      </c>
      <c r="N326" s="3">
        <v>138359</v>
      </c>
      <c r="O326" s="3">
        <v>3032</v>
      </c>
      <c r="P326" s="4">
        <v>156983</v>
      </c>
    </row>
    <row r="327" spans="1:16">
      <c r="A327" s="12">
        <v>326</v>
      </c>
      <c r="B327" s="12">
        <v>172</v>
      </c>
      <c r="C327" s="2" t="s">
        <v>616</v>
      </c>
      <c r="D327" s="2" t="s">
        <v>617</v>
      </c>
      <c r="E327" s="3">
        <v>1425993</v>
      </c>
      <c r="F327" s="3">
        <f t="shared" si="5"/>
        <v>8290.6569767441852</v>
      </c>
      <c r="G327" s="3">
        <v>21020</v>
      </c>
      <c r="I327" s="3">
        <v>6922</v>
      </c>
      <c r="J327" s="3">
        <v>1888</v>
      </c>
      <c r="K327" s="4">
        <v>29830</v>
      </c>
      <c r="L327" s="3">
        <v>120889</v>
      </c>
      <c r="M327" s="4">
        <v>184453</v>
      </c>
      <c r="N327" s="3">
        <v>1131647</v>
      </c>
      <c r="O327" s="3">
        <v>38007</v>
      </c>
      <c r="P327" s="4">
        <v>1211710</v>
      </c>
    </row>
    <row r="328" spans="1:16">
      <c r="A328" s="12">
        <v>327</v>
      </c>
      <c r="B328" s="12">
        <v>93</v>
      </c>
      <c r="C328" s="2" t="s">
        <v>618</v>
      </c>
      <c r="D328" s="2" t="s">
        <v>619</v>
      </c>
      <c r="E328" s="3">
        <v>1147840</v>
      </c>
      <c r="F328" s="3">
        <f t="shared" si="5"/>
        <v>12342.365591397849</v>
      </c>
      <c r="I328" s="3">
        <v>154265</v>
      </c>
      <c r="J328" s="3">
        <v>1806</v>
      </c>
      <c r="K328" s="4">
        <v>156071</v>
      </c>
      <c r="L328" s="3">
        <v>318899</v>
      </c>
      <c r="M328" s="4">
        <v>318899</v>
      </c>
      <c r="N328" s="3">
        <v>632716</v>
      </c>
      <c r="O328" s="3">
        <v>161195</v>
      </c>
      <c r="P328" s="4">
        <v>672870</v>
      </c>
    </row>
    <row r="329" spans="1:16">
      <c r="A329" s="12">
        <v>328</v>
      </c>
      <c r="B329" s="12">
        <v>354</v>
      </c>
      <c r="C329" s="2" t="s">
        <v>620</v>
      </c>
      <c r="D329" s="2" t="s">
        <v>621</v>
      </c>
      <c r="E329" s="3">
        <v>6480951</v>
      </c>
      <c r="F329" s="3">
        <f t="shared" si="5"/>
        <v>18307.771186440677</v>
      </c>
      <c r="I329" s="3">
        <v>3421760</v>
      </c>
      <c r="J329" s="3">
        <v>242553</v>
      </c>
      <c r="K329" s="4">
        <v>3664864</v>
      </c>
      <c r="L329" s="3">
        <v>400555</v>
      </c>
      <c r="M329" s="4">
        <v>400555</v>
      </c>
      <c r="N329" s="3">
        <v>2254337</v>
      </c>
      <c r="O329" s="3">
        <v>68562</v>
      </c>
      <c r="P329" s="4">
        <v>2415532</v>
      </c>
    </row>
    <row r="330" spans="1:16">
      <c r="A330" s="12">
        <v>329</v>
      </c>
      <c r="B330">
        <v>180</v>
      </c>
      <c r="C330" s="2" t="s">
        <v>622</v>
      </c>
      <c r="D330" s="2" t="s">
        <v>623</v>
      </c>
      <c r="E330" s="3">
        <v>1544552</v>
      </c>
      <c r="F330" s="3">
        <f t="shared" si="5"/>
        <v>8580.8444444444449</v>
      </c>
      <c r="G330" s="3">
        <v>10070</v>
      </c>
      <c r="J330" s="3">
        <v>1058</v>
      </c>
      <c r="K330" s="4">
        <v>11128</v>
      </c>
      <c r="L330" s="3">
        <v>269855</v>
      </c>
      <c r="M330" s="4">
        <v>349917</v>
      </c>
      <c r="N330" s="3">
        <v>1101010</v>
      </c>
      <c r="O330" s="3">
        <v>77398</v>
      </c>
      <c r="P330" s="4">
        <v>1183507</v>
      </c>
    </row>
    <row r="331" spans="1:16">
      <c r="A331" s="12">
        <v>330</v>
      </c>
      <c r="B331">
        <v>161</v>
      </c>
      <c r="C331" s="2" t="s">
        <v>624</v>
      </c>
      <c r="D331" s="2" t="s">
        <v>625</v>
      </c>
      <c r="E331" s="3">
        <v>1641177</v>
      </c>
      <c r="F331" s="3">
        <f t="shared" si="5"/>
        <v>10193.645962732919</v>
      </c>
      <c r="G331" s="3">
        <v>11227</v>
      </c>
      <c r="J331" s="3">
        <v>1843</v>
      </c>
      <c r="K331" s="4">
        <v>13070</v>
      </c>
      <c r="L331" s="3">
        <v>224984</v>
      </c>
      <c r="M331" s="4">
        <v>224984</v>
      </c>
      <c r="N331" s="3">
        <v>1316511</v>
      </c>
      <c r="O331" s="3">
        <v>90451</v>
      </c>
      <c r="P331" s="4">
        <v>1403123</v>
      </c>
    </row>
    <row r="332" spans="1:16">
      <c r="A332" s="12">
        <v>331</v>
      </c>
      <c r="B332">
        <v>180</v>
      </c>
      <c r="C332" s="2" t="s">
        <v>626</v>
      </c>
      <c r="D332" s="2" t="s">
        <v>627</v>
      </c>
      <c r="E332" s="3">
        <v>3162740</v>
      </c>
      <c r="F332" s="3">
        <f t="shared" si="5"/>
        <v>17570.777777777777</v>
      </c>
      <c r="G332" s="3">
        <v>1451484</v>
      </c>
      <c r="J332" s="3">
        <v>1458</v>
      </c>
      <c r="K332" s="4">
        <v>1459810</v>
      </c>
      <c r="L332" s="3">
        <v>316987</v>
      </c>
      <c r="M332" s="4">
        <v>321180</v>
      </c>
      <c r="N332" s="3">
        <v>1272066</v>
      </c>
      <c r="P332" s="4">
        <v>1381750</v>
      </c>
    </row>
    <row r="333" spans="1:16">
      <c r="A333" s="12">
        <v>332</v>
      </c>
      <c r="B333" s="12">
        <v>726</v>
      </c>
      <c r="C333" s="2" t="s">
        <v>628</v>
      </c>
      <c r="D333" s="2" t="s">
        <v>629</v>
      </c>
      <c r="E333" s="3">
        <v>7264888</v>
      </c>
      <c r="F333" s="3">
        <f t="shared" si="5"/>
        <v>10006.732782369147</v>
      </c>
      <c r="I333" s="3">
        <v>2305510</v>
      </c>
      <c r="J333" s="3">
        <v>1166</v>
      </c>
      <c r="K333" s="4">
        <v>2306676</v>
      </c>
      <c r="L333" s="3">
        <v>426838</v>
      </c>
      <c r="M333" s="4">
        <v>426838</v>
      </c>
      <c r="N333" s="3">
        <v>4231696</v>
      </c>
      <c r="O333" s="3">
        <v>299678</v>
      </c>
      <c r="P333" s="4">
        <v>4531374</v>
      </c>
    </row>
    <row r="334" spans="1:16">
      <c r="A334" s="12">
        <v>333</v>
      </c>
      <c r="B334" s="12">
        <v>135</v>
      </c>
      <c r="C334" s="2" t="s">
        <v>630</v>
      </c>
      <c r="D334" s="2" t="s">
        <v>631</v>
      </c>
      <c r="E334" s="3">
        <v>1216766</v>
      </c>
      <c r="F334" s="3">
        <f t="shared" si="5"/>
        <v>9013.0814814814821</v>
      </c>
      <c r="G334" s="3">
        <v>2017</v>
      </c>
      <c r="I334" s="3">
        <v>4060</v>
      </c>
      <c r="J334" s="3">
        <v>0</v>
      </c>
      <c r="K334" s="4">
        <v>6077</v>
      </c>
      <c r="L334" s="3">
        <v>35796</v>
      </c>
      <c r="M334" s="4">
        <v>35796</v>
      </c>
      <c r="N334" s="3">
        <v>1092958</v>
      </c>
      <c r="O334" s="3">
        <v>81935</v>
      </c>
      <c r="P334" s="4">
        <v>1174893</v>
      </c>
    </row>
    <row r="335" spans="1:16">
      <c r="A335" s="12">
        <v>334</v>
      </c>
      <c r="B335" s="12">
        <v>51</v>
      </c>
      <c r="C335" s="2" t="s">
        <v>632</v>
      </c>
      <c r="D335" s="2" t="s">
        <v>633</v>
      </c>
      <c r="E335" s="3">
        <v>480636</v>
      </c>
      <c r="F335" s="3">
        <f t="shared" si="5"/>
        <v>9424.2352941176468</v>
      </c>
      <c r="G335" s="3">
        <v>210</v>
      </c>
      <c r="I335" s="3">
        <v>1990</v>
      </c>
      <c r="J335" s="3">
        <v>0</v>
      </c>
      <c r="K335" s="4">
        <v>1189</v>
      </c>
      <c r="L335" s="3">
        <v>17874</v>
      </c>
      <c r="M335" s="4">
        <v>75045</v>
      </c>
      <c r="N335" s="3">
        <v>377160</v>
      </c>
      <c r="O335" s="3">
        <v>27242</v>
      </c>
      <c r="P335" s="4">
        <v>404402</v>
      </c>
    </row>
    <row r="336" spans="1:16">
      <c r="A336" s="12">
        <v>335</v>
      </c>
      <c r="B336" s="12">
        <v>110</v>
      </c>
      <c r="C336" s="2" t="s">
        <v>634</v>
      </c>
      <c r="D336" s="2" t="s">
        <v>635</v>
      </c>
      <c r="E336" s="3">
        <v>1190555</v>
      </c>
      <c r="F336" s="3">
        <f t="shared" si="5"/>
        <v>10823.227272727272</v>
      </c>
      <c r="G336" s="3">
        <v>200</v>
      </c>
      <c r="I336" s="3">
        <v>14719</v>
      </c>
      <c r="J336" s="3">
        <v>0</v>
      </c>
      <c r="K336" s="4">
        <v>5470</v>
      </c>
      <c r="L336" s="3">
        <v>29861</v>
      </c>
      <c r="M336" s="4">
        <v>29861</v>
      </c>
      <c r="N336" s="3">
        <v>829563</v>
      </c>
      <c r="O336" s="3">
        <v>58688</v>
      </c>
      <c r="P336" s="4">
        <v>888251</v>
      </c>
    </row>
    <row r="337" spans="1:16">
      <c r="A337" s="12">
        <v>336</v>
      </c>
      <c r="B337" s="12">
        <v>180</v>
      </c>
      <c r="C337" s="2" t="s">
        <v>636</v>
      </c>
      <c r="D337" s="2" t="s">
        <v>637</v>
      </c>
      <c r="E337" s="3">
        <v>1868889</v>
      </c>
      <c r="F337" s="3">
        <f t="shared" si="5"/>
        <v>10382.716666666667</v>
      </c>
      <c r="I337" s="3">
        <v>74052</v>
      </c>
      <c r="J337" s="3">
        <v>0</v>
      </c>
      <c r="K337" s="4">
        <v>14719</v>
      </c>
      <c r="L337" s="3">
        <v>438096</v>
      </c>
      <c r="M337" s="4">
        <v>438096</v>
      </c>
      <c r="N337" s="3">
        <v>1317255</v>
      </c>
      <c r="O337" s="3">
        <v>98819</v>
      </c>
      <c r="P337" s="4">
        <v>1416074</v>
      </c>
    </row>
    <row r="338" spans="1:16">
      <c r="A338" s="12">
        <v>337</v>
      </c>
      <c r="B338" s="12">
        <v>100</v>
      </c>
      <c r="C338" s="2" t="s">
        <v>638</v>
      </c>
      <c r="D338" s="2" t="s">
        <v>639</v>
      </c>
      <c r="E338" s="3">
        <v>943805</v>
      </c>
      <c r="F338" s="3">
        <f t="shared" si="5"/>
        <v>9438.0499999999993</v>
      </c>
      <c r="G338" s="3">
        <v>-686</v>
      </c>
      <c r="I338" s="3">
        <v>25188</v>
      </c>
      <c r="J338" s="3">
        <v>8</v>
      </c>
      <c r="K338" s="4">
        <v>73374</v>
      </c>
      <c r="L338" s="3">
        <v>181346</v>
      </c>
      <c r="M338" s="4">
        <v>184396</v>
      </c>
      <c r="N338" s="3">
        <v>635726</v>
      </c>
      <c r="O338" s="3">
        <v>50309</v>
      </c>
      <c r="P338" s="4">
        <v>686035</v>
      </c>
    </row>
    <row r="339" spans="1:16">
      <c r="A339" s="12">
        <v>338</v>
      </c>
      <c r="B339" s="12">
        <v>245</v>
      </c>
      <c r="C339" s="2" t="s">
        <v>640</v>
      </c>
      <c r="D339" s="2" t="s">
        <v>641</v>
      </c>
      <c r="E339" s="3">
        <v>2770528</v>
      </c>
      <c r="F339" s="3">
        <f t="shared" si="5"/>
        <v>11308.277551020408</v>
      </c>
      <c r="G339" s="3">
        <v>1551</v>
      </c>
      <c r="J339" s="3">
        <v>1413</v>
      </c>
      <c r="K339" s="4">
        <v>28152</v>
      </c>
      <c r="L339" s="3">
        <v>423596</v>
      </c>
      <c r="M339" s="4">
        <v>426646</v>
      </c>
      <c r="N339" s="3">
        <v>2048054</v>
      </c>
      <c r="O339" s="3">
        <v>267676</v>
      </c>
      <c r="P339" s="4">
        <v>2315730</v>
      </c>
    </row>
    <row r="340" spans="1:16">
      <c r="A340" s="12">
        <v>339</v>
      </c>
      <c r="B340" s="12">
        <v>369</v>
      </c>
      <c r="C340" s="2" t="s">
        <v>642</v>
      </c>
      <c r="D340" s="2" t="s">
        <v>643</v>
      </c>
      <c r="E340" s="3">
        <v>2963724</v>
      </c>
      <c r="F340" s="3">
        <f t="shared" si="5"/>
        <v>8031.7723577235774</v>
      </c>
      <c r="J340" s="3">
        <v>0</v>
      </c>
      <c r="K340" s="4">
        <v>0</v>
      </c>
      <c r="M340" s="4">
        <v>0</v>
      </c>
      <c r="N340" s="3">
        <v>2768860</v>
      </c>
      <c r="O340" s="3">
        <v>194864</v>
      </c>
      <c r="P340" s="4">
        <v>2963724</v>
      </c>
    </row>
    <row r="341" spans="1:16">
      <c r="A341" s="12">
        <v>340</v>
      </c>
      <c r="B341" s="12">
        <v>283</v>
      </c>
      <c r="C341" s="2" t="s">
        <v>644</v>
      </c>
      <c r="D341" s="2" t="s">
        <v>645</v>
      </c>
      <c r="E341" s="3">
        <v>2546839</v>
      </c>
      <c r="F341" s="3">
        <f t="shared" si="5"/>
        <v>8999.4310954063603</v>
      </c>
      <c r="I341" s="3">
        <v>532573</v>
      </c>
      <c r="J341" s="3">
        <v>0</v>
      </c>
      <c r="K341" s="4">
        <v>532845</v>
      </c>
      <c r="L341" s="3">
        <v>94906</v>
      </c>
      <c r="M341" s="4">
        <v>94906</v>
      </c>
      <c r="N341" s="3">
        <v>1794083</v>
      </c>
      <c r="O341" s="3">
        <v>125005</v>
      </c>
      <c r="P341" s="4">
        <v>1919088</v>
      </c>
    </row>
    <row r="342" spans="1:16">
      <c r="A342" s="12">
        <v>341</v>
      </c>
      <c r="B342" s="12">
        <v>44</v>
      </c>
      <c r="C342" s="2" t="s">
        <v>646</v>
      </c>
      <c r="D342" s="2" t="s">
        <v>647</v>
      </c>
      <c r="E342" s="3">
        <v>316540</v>
      </c>
      <c r="F342" s="3">
        <f t="shared" si="5"/>
        <v>7194.090909090909</v>
      </c>
      <c r="I342" s="3">
        <v>172</v>
      </c>
      <c r="J342" s="3">
        <v>0</v>
      </c>
      <c r="K342" s="4">
        <v>172</v>
      </c>
      <c r="M342" s="4">
        <v>0</v>
      </c>
      <c r="N342" s="3">
        <v>276631</v>
      </c>
      <c r="O342" s="3">
        <v>18137</v>
      </c>
      <c r="P342" s="4">
        <v>316368</v>
      </c>
    </row>
    <row r="343" spans="1:16">
      <c r="A343" s="12">
        <v>342</v>
      </c>
      <c r="B343" s="12">
        <v>114</v>
      </c>
      <c r="C343" s="2" t="s">
        <v>648</v>
      </c>
      <c r="D343" s="2" t="s">
        <v>649</v>
      </c>
      <c r="E343" s="3">
        <v>717659</v>
      </c>
      <c r="F343" s="3">
        <f t="shared" si="5"/>
        <v>6295.2543859649122</v>
      </c>
      <c r="I343" s="3">
        <v>207</v>
      </c>
      <c r="J343" s="3">
        <v>0</v>
      </c>
      <c r="K343" s="4">
        <v>207</v>
      </c>
      <c r="M343" s="4">
        <v>0</v>
      </c>
      <c r="N343" s="3">
        <v>669365</v>
      </c>
      <c r="O343" s="3">
        <v>45927</v>
      </c>
      <c r="P343" s="4">
        <v>717452</v>
      </c>
    </row>
    <row r="344" spans="1:16">
      <c r="A344" s="12">
        <v>343</v>
      </c>
      <c r="B344" s="12">
        <v>598</v>
      </c>
      <c r="C344" s="2" t="s">
        <v>650</v>
      </c>
      <c r="D344" s="2" t="s">
        <v>651</v>
      </c>
      <c r="E344" s="3">
        <v>6860399</v>
      </c>
      <c r="F344" s="3">
        <f t="shared" si="5"/>
        <v>11472.239130434782</v>
      </c>
      <c r="I344" s="3">
        <v>38</v>
      </c>
      <c r="J344" s="3">
        <v>0</v>
      </c>
      <c r="K344" s="4">
        <v>38</v>
      </c>
      <c r="M344" s="4">
        <v>0</v>
      </c>
      <c r="N344" s="3">
        <v>6392981</v>
      </c>
      <c r="O344" s="3">
        <v>467380</v>
      </c>
      <c r="P344" s="4">
        <v>6860361</v>
      </c>
    </row>
    <row r="345" spans="1:16">
      <c r="A345" s="12">
        <v>344</v>
      </c>
      <c r="B345" s="12">
        <v>22</v>
      </c>
      <c r="C345" s="2" t="s">
        <v>652</v>
      </c>
      <c r="D345" s="2" t="s">
        <v>653</v>
      </c>
      <c r="E345" s="3">
        <v>264621</v>
      </c>
      <c r="F345" s="3">
        <f t="shared" si="5"/>
        <v>12028.227272727272</v>
      </c>
      <c r="I345" s="3">
        <v>197</v>
      </c>
      <c r="J345" s="3">
        <v>0</v>
      </c>
      <c r="K345" s="4">
        <v>197</v>
      </c>
      <c r="M345" s="4">
        <v>0</v>
      </c>
      <c r="N345" s="3">
        <v>203336</v>
      </c>
      <c r="O345" s="3">
        <v>13088</v>
      </c>
      <c r="P345" s="4">
        <v>264424</v>
      </c>
    </row>
    <row r="346" spans="1:16">
      <c r="A346" s="12">
        <v>345</v>
      </c>
      <c r="B346" s="12">
        <v>608</v>
      </c>
      <c r="C346" s="2" t="s">
        <v>654</v>
      </c>
      <c r="D346" s="2" t="s">
        <v>655</v>
      </c>
      <c r="E346" s="3">
        <v>4549798</v>
      </c>
      <c r="F346" s="3">
        <f t="shared" si="5"/>
        <v>7483.2203947368425</v>
      </c>
      <c r="G346" s="3">
        <v>700</v>
      </c>
      <c r="I346" s="3">
        <v>46811</v>
      </c>
      <c r="J346" s="3">
        <v>3428</v>
      </c>
      <c r="K346" s="4">
        <v>51817</v>
      </c>
      <c r="L346" s="3">
        <v>589485</v>
      </c>
      <c r="M346" s="4">
        <v>589485</v>
      </c>
      <c r="N346" s="3">
        <v>3640253</v>
      </c>
      <c r="O346" s="3">
        <v>242626</v>
      </c>
      <c r="P346" s="4">
        <v>3908496</v>
      </c>
    </row>
    <row r="347" spans="1:16">
      <c r="A347" s="12">
        <v>346</v>
      </c>
      <c r="B347" s="12">
        <v>130</v>
      </c>
      <c r="C347" s="2" t="s">
        <v>656</v>
      </c>
      <c r="D347" s="2" t="s">
        <v>657</v>
      </c>
      <c r="E347" s="3">
        <v>1274843</v>
      </c>
      <c r="F347" s="3">
        <f t="shared" si="5"/>
        <v>9806.4846153846156</v>
      </c>
      <c r="G347" s="3">
        <v>24850</v>
      </c>
      <c r="I347" s="3">
        <v>145624</v>
      </c>
      <c r="J347" s="3">
        <v>24416</v>
      </c>
      <c r="K347" s="4">
        <v>195272</v>
      </c>
      <c r="L347" s="3">
        <v>27795</v>
      </c>
      <c r="M347" s="4">
        <v>28855</v>
      </c>
      <c r="N347" s="3">
        <v>982951</v>
      </c>
      <c r="O347" s="3">
        <v>61538</v>
      </c>
      <c r="P347" s="4">
        <v>1050716</v>
      </c>
    </row>
    <row r="348" spans="1:16">
      <c r="A348" s="12">
        <v>347</v>
      </c>
      <c r="B348" s="12">
        <v>1362</v>
      </c>
      <c r="C348" s="2" t="s">
        <v>658</v>
      </c>
      <c r="D348" s="2" t="s">
        <v>659</v>
      </c>
      <c r="E348" s="3">
        <v>10162238</v>
      </c>
      <c r="F348" s="3">
        <f t="shared" si="5"/>
        <v>7461.2613803230543</v>
      </c>
      <c r="G348" s="3">
        <v>574813</v>
      </c>
      <c r="J348" s="3">
        <v>0</v>
      </c>
      <c r="K348" s="4">
        <v>577141</v>
      </c>
      <c r="L348" s="3">
        <v>171959</v>
      </c>
      <c r="M348" s="4">
        <v>171959</v>
      </c>
      <c r="N348" s="3">
        <v>8816432</v>
      </c>
      <c r="O348" s="3">
        <v>596706</v>
      </c>
      <c r="P348" s="4">
        <v>9413138</v>
      </c>
    </row>
    <row r="349" spans="1:16">
      <c r="A349" s="12">
        <v>348</v>
      </c>
      <c r="B349">
        <v>714</v>
      </c>
      <c r="C349" s="2" t="s">
        <v>660</v>
      </c>
      <c r="D349" s="2" t="s">
        <v>661</v>
      </c>
      <c r="E349" s="3">
        <v>6715243</v>
      </c>
      <c r="F349" s="3">
        <f t="shared" si="5"/>
        <v>9405.1022408963581</v>
      </c>
      <c r="I349" s="3">
        <v>221660</v>
      </c>
      <c r="J349" s="3">
        <v>448</v>
      </c>
      <c r="K349" s="4">
        <v>222108</v>
      </c>
      <c r="L349" s="3">
        <v>1992059</v>
      </c>
      <c r="M349" s="4">
        <v>1254121</v>
      </c>
      <c r="N349" s="3">
        <v>4822700</v>
      </c>
      <c r="O349" s="3">
        <v>334294</v>
      </c>
      <c r="P349" s="4">
        <v>5239014</v>
      </c>
    </row>
    <row r="350" spans="1:16">
      <c r="A350" s="12">
        <v>349</v>
      </c>
      <c r="B350">
        <v>4402</v>
      </c>
      <c r="C350" s="2" t="s">
        <v>662</v>
      </c>
      <c r="D350" s="2" t="s">
        <v>661</v>
      </c>
      <c r="E350" s="3">
        <v>31731520</v>
      </c>
      <c r="F350" s="3">
        <f t="shared" si="5"/>
        <v>7208.4325306678784</v>
      </c>
      <c r="J350" s="3">
        <v>0</v>
      </c>
      <c r="K350" s="4">
        <v>10975</v>
      </c>
      <c r="M350" s="4">
        <v>1992059</v>
      </c>
      <c r="N350" s="3">
        <v>27162762</v>
      </c>
      <c r="O350" s="3">
        <v>2375615</v>
      </c>
      <c r="P350" s="4">
        <v>29728486</v>
      </c>
    </row>
    <row r="351" spans="1:16">
      <c r="A351" s="12">
        <v>350</v>
      </c>
      <c r="B351" s="12">
        <v>215</v>
      </c>
      <c r="C351" s="2" t="s">
        <v>663</v>
      </c>
      <c r="D351" s="2" t="s">
        <v>664</v>
      </c>
      <c r="E351" s="3">
        <v>2051907</v>
      </c>
      <c r="F351" s="3">
        <f t="shared" si="5"/>
        <v>9543.7534883720928</v>
      </c>
      <c r="I351" s="3">
        <v>5531</v>
      </c>
      <c r="J351" s="3">
        <v>78432</v>
      </c>
      <c r="K351" s="4">
        <v>84599</v>
      </c>
      <c r="M351" s="4">
        <v>154836</v>
      </c>
      <c r="N351" s="3">
        <v>1666412</v>
      </c>
      <c r="O351" s="3">
        <v>128097</v>
      </c>
      <c r="P351" s="4">
        <v>1807095</v>
      </c>
    </row>
    <row r="352" spans="1:16">
      <c r="A352" s="12">
        <v>351</v>
      </c>
      <c r="B352" s="12">
        <v>293</v>
      </c>
      <c r="C352" s="2" t="s">
        <v>665</v>
      </c>
      <c r="D352" s="2" t="s">
        <v>666</v>
      </c>
      <c r="E352" s="3">
        <v>2690188</v>
      </c>
      <c r="F352" s="3">
        <f t="shared" si="5"/>
        <v>9181.5290102389081</v>
      </c>
      <c r="G352" s="3">
        <v>2120</v>
      </c>
      <c r="I352" s="3">
        <v>16579</v>
      </c>
      <c r="J352" s="3">
        <v>13274</v>
      </c>
      <c r="K352" s="4">
        <v>38763</v>
      </c>
      <c r="L352" s="3">
        <v>341417</v>
      </c>
      <c r="M352" s="4">
        <v>361278</v>
      </c>
      <c r="N352" s="3">
        <v>2082995</v>
      </c>
      <c r="O352" s="3">
        <v>207152</v>
      </c>
      <c r="P352" s="4">
        <v>2290147</v>
      </c>
    </row>
    <row r="353" spans="1:16">
      <c r="A353" s="12">
        <v>352</v>
      </c>
      <c r="B353" s="12">
        <v>426</v>
      </c>
      <c r="C353" s="2" t="s">
        <v>667</v>
      </c>
      <c r="D353" s="2" t="s">
        <v>668</v>
      </c>
      <c r="E353" s="3">
        <v>3598384</v>
      </c>
      <c r="F353" s="3">
        <f t="shared" si="5"/>
        <v>8446.9107981220659</v>
      </c>
      <c r="G353" s="3">
        <v>11738</v>
      </c>
      <c r="I353" s="3">
        <v>116705</v>
      </c>
      <c r="J353" s="3">
        <v>35549</v>
      </c>
      <c r="K353" s="4">
        <v>165210</v>
      </c>
      <c r="L353" s="3">
        <v>406098</v>
      </c>
      <c r="M353" s="4">
        <v>406098</v>
      </c>
      <c r="N353" s="3">
        <v>2806078</v>
      </c>
      <c r="O353" s="3">
        <v>200276</v>
      </c>
      <c r="P353" s="4">
        <v>3027076</v>
      </c>
    </row>
    <row r="354" spans="1:16">
      <c r="A354" s="12">
        <v>353</v>
      </c>
      <c r="B354" s="12">
        <v>595</v>
      </c>
      <c r="C354" s="2" t="s">
        <v>669</v>
      </c>
      <c r="D354" s="2" t="s">
        <v>670</v>
      </c>
      <c r="E354" s="3">
        <v>4305270</v>
      </c>
      <c r="F354" s="3">
        <f t="shared" si="5"/>
        <v>7235.7478991596636</v>
      </c>
      <c r="G354" s="3">
        <v>131606</v>
      </c>
      <c r="I354" s="3">
        <v>24278</v>
      </c>
      <c r="J354" s="3">
        <v>75847</v>
      </c>
      <c r="K354" s="4">
        <v>324700</v>
      </c>
      <c r="M354" s="4">
        <v>80789</v>
      </c>
      <c r="N354" s="3">
        <v>3652799</v>
      </c>
      <c r="O354" s="3">
        <v>246982</v>
      </c>
      <c r="P354" s="4">
        <v>3899781</v>
      </c>
    </row>
    <row r="355" spans="1:16">
      <c r="A355" s="12">
        <v>354</v>
      </c>
      <c r="B355" s="12">
        <v>788</v>
      </c>
      <c r="C355" s="2" t="s">
        <v>671</v>
      </c>
      <c r="D355" s="2" t="s">
        <v>672</v>
      </c>
      <c r="E355" s="3">
        <v>5421180</v>
      </c>
      <c r="F355" s="3">
        <f t="shared" si="5"/>
        <v>6879.6700507614214</v>
      </c>
      <c r="G355" s="3">
        <v>205500</v>
      </c>
      <c r="I355" s="3">
        <v>9865</v>
      </c>
      <c r="J355" s="3">
        <v>81903</v>
      </c>
      <c r="K355" s="4">
        <v>464803</v>
      </c>
      <c r="M355" s="4">
        <v>97065</v>
      </c>
      <c r="N355" s="3">
        <v>4547551</v>
      </c>
      <c r="O355" s="3">
        <v>311761</v>
      </c>
      <c r="P355" s="4">
        <v>4859312</v>
      </c>
    </row>
    <row r="356" spans="1:16">
      <c r="A356" s="12">
        <v>355</v>
      </c>
      <c r="B356" s="12">
        <v>115</v>
      </c>
      <c r="C356" s="2" t="s">
        <v>673</v>
      </c>
      <c r="D356" s="2" t="s">
        <v>674</v>
      </c>
      <c r="E356" s="3">
        <v>1080151</v>
      </c>
      <c r="F356" s="3">
        <f t="shared" si="5"/>
        <v>9392.6173913043476</v>
      </c>
      <c r="G356" s="3">
        <v>2980</v>
      </c>
      <c r="I356" s="3">
        <v>3807</v>
      </c>
      <c r="J356" s="3">
        <v>0</v>
      </c>
      <c r="K356" s="4">
        <v>6787</v>
      </c>
      <c r="L356" s="3">
        <v>264515</v>
      </c>
      <c r="M356" s="4">
        <v>277769</v>
      </c>
      <c r="N356" s="3">
        <v>742862</v>
      </c>
      <c r="O356" s="3">
        <v>52733</v>
      </c>
      <c r="P356" s="4">
        <v>795595</v>
      </c>
    </row>
    <row r="357" spans="1:16">
      <c r="A357" s="12">
        <v>356</v>
      </c>
      <c r="B357" s="12">
        <v>602</v>
      </c>
      <c r="C357" s="2" t="s">
        <v>675</v>
      </c>
      <c r="D357" s="2" t="s">
        <v>676</v>
      </c>
      <c r="E357" s="3">
        <v>4277413</v>
      </c>
      <c r="F357" s="3">
        <f t="shared" si="5"/>
        <v>7105.3372093023254</v>
      </c>
      <c r="G357" s="3">
        <v>76771</v>
      </c>
      <c r="I357" s="3">
        <v>96902</v>
      </c>
      <c r="J357" s="3">
        <v>143133</v>
      </c>
      <c r="K357" s="4">
        <v>316806</v>
      </c>
      <c r="L357" s="3">
        <v>106799</v>
      </c>
      <c r="M357" s="4">
        <v>108366</v>
      </c>
      <c r="N357" s="3">
        <v>3600152</v>
      </c>
      <c r="O357" s="3">
        <v>246245</v>
      </c>
      <c r="P357" s="4">
        <v>3846397</v>
      </c>
    </row>
    <row r="358" spans="1:16">
      <c r="A358" s="12">
        <v>357</v>
      </c>
      <c r="B358" s="12">
        <v>88</v>
      </c>
      <c r="C358" s="2" t="s">
        <v>677</v>
      </c>
      <c r="D358" s="2" t="s">
        <v>678</v>
      </c>
      <c r="E358" s="3">
        <v>741563</v>
      </c>
      <c r="F358" s="3">
        <f t="shared" si="5"/>
        <v>8426.8522727272721</v>
      </c>
      <c r="G358" s="3">
        <v>2063</v>
      </c>
      <c r="I358" s="3">
        <v>12369</v>
      </c>
      <c r="J358" s="3">
        <v>6831</v>
      </c>
      <c r="K358" s="4">
        <v>21263</v>
      </c>
      <c r="L358" s="3">
        <v>48061</v>
      </c>
      <c r="M358" s="4">
        <v>48061</v>
      </c>
      <c r="N358" s="3">
        <v>623942</v>
      </c>
      <c r="O358" s="3">
        <v>48297</v>
      </c>
      <c r="P358" s="4">
        <v>672239</v>
      </c>
    </row>
    <row r="359" spans="1:16">
      <c r="A359" s="12">
        <v>358</v>
      </c>
      <c r="B359" s="12">
        <v>766</v>
      </c>
      <c r="C359" s="2" t="s">
        <v>679</v>
      </c>
      <c r="D359" s="2" t="s">
        <v>680</v>
      </c>
      <c r="E359" s="3">
        <v>5543813</v>
      </c>
      <c r="F359" s="3">
        <f t="shared" si="5"/>
        <v>7237.3537859007829</v>
      </c>
      <c r="I359" s="3">
        <v>343674</v>
      </c>
      <c r="J359" s="3">
        <v>68320</v>
      </c>
      <c r="K359" s="4">
        <v>411994</v>
      </c>
      <c r="L359" s="3">
        <v>346150</v>
      </c>
      <c r="M359" s="4">
        <v>346150</v>
      </c>
      <c r="N359" s="3">
        <v>4454542</v>
      </c>
      <c r="O359" s="3">
        <v>26083</v>
      </c>
      <c r="P359" s="4">
        <v>4785669</v>
      </c>
    </row>
    <row r="360" spans="1:16">
      <c r="A360" s="12">
        <v>359</v>
      </c>
      <c r="B360" s="12">
        <v>170</v>
      </c>
      <c r="C360" s="2" t="s">
        <v>681</v>
      </c>
      <c r="D360" s="2" t="s">
        <v>682</v>
      </c>
      <c r="E360" s="3">
        <v>1038395</v>
      </c>
      <c r="F360" s="3">
        <f t="shared" si="5"/>
        <v>6108.2058823529414</v>
      </c>
      <c r="I360" s="3">
        <v>650</v>
      </c>
      <c r="J360" s="3">
        <v>0</v>
      </c>
      <c r="K360" s="4">
        <v>650</v>
      </c>
      <c r="L360" s="3">
        <v>69177</v>
      </c>
      <c r="M360" s="4">
        <v>69978</v>
      </c>
      <c r="N360" s="3">
        <v>898451</v>
      </c>
      <c r="O360" s="3">
        <v>65275</v>
      </c>
      <c r="P360" s="4">
        <v>967767</v>
      </c>
    </row>
    <row r="361" spans="1:16">
      <c r="A361" s="12">
        <v>360</v>
      </c>
      <c r="B361" s="12">
        <v>147</v>
      </c>
      <c r="C361" s="2" t="s">
        <v>683</v>
      </c>
      <c r="D361" s="2" t="s">
        <v>684</v>
      </c>
      <c r="E361" s="3">
        <v>1221176</v>
      </c>
      <c r="F361" s="3">
        <f t="shared" si="5"/>
        <v>8307.3197278911557</v>
      </c>
      <c r="G361" s="3">
        <v>3884</v>
      </c>
      <c r="I361" s="3">
        <v>50963</v>
      </c>
      <c r="J361" s="3">
        <v>0</v>
      </c>
      <c r="K361" s="4">
        <v>54854</v>
      </c>
      <c r="L361" s="3">
        <v>120378</v>
      </c>
      <c r="M361" s="4">
        <v>120378</v>
      </c>
      <c r="N361" s="3">
        <v>979181</v>
      </c>
      <c r="O361" s="3">
        <v>66763</v>
      </c>
      <c r="P361" s="4">
        <v>1045944</v>
      </c>
    </row>
    <row r="362" spans="1:16">
      <c r="A362" s="12">
        <v>361</v>
      </c>
      <c r="B362" s="12">
        <v>265</v>
      </c>
      <c r="C362" s="2" t="s">
        <v>685</v>
      </c>
      <c r="D362" s="2" t="s">
        <v>686</v>
      </c>
      <c r="E362" s="3">
        <v>4237621</v>
      </c>
      <c r="F362" s="3">
        <f t="shared" si="5"/>
        <v>15991.022641509435</v>
      </c>
      <c r="I362" s="3">
        <v>670363</v>
      </c>
      <c r="J362" s="3">
        <v>0</v>
      </c>
      <c r="K362" s="4">
        <v>670363</v>
      </c>
      <c r="L362" s="3">
        <v>165528</v>
      </c>
      <c r="M362" s="4">
        <v>1557805</v>
      </c>
      <c r="N362" s="3">
        <v>1873321</v>
      </c>
      <c r="O362" s="3">
        <v>136132</v>
      </c>
      <c r="P362" s="4">
        <v>2009453</v>
      </c>
    </row>
    <row r="363" spans="1:16">
      <c r="A363" s="12">
        <v>362</v>
      </c>
      <c r="B363" s="12">
        <v>692</v>
      </c>
      <c r="C363" s="2" t="s">
        <v>687</v>
      </c>
      <c r="D363" s="2" t="s">
        <v>688</v>
      </c>
      <c r="E363" s="3">
        <v>5562287</v>
      </c>
      <c r="F363" s="3">
        <f t="shared" si="5"/>
        <v>8037.9869942196528</v>
      </c>
      <c r="G363" s="3">
        <v>417256</v>
      </c>
      <c r="J363" s="3">
        <v>59011</v>
      </c>
      <c r="K363" s="4">
        <v>581387</v>
      </c>
      <c r="L363" s="3">
        <v>168795</v>
      </c>
      <c r="M363" s="4">
        <v>168795</v>
      </c>
      <c r="N363" s="3">
        <v>4527188</v>
      </c>
      <c r="O363" s="3">
        <v>284917</v>
      </c>
      <c r="P363" s="4">
        <v>4812105</v>
      </c>
    </row>
    <row r="364" spans="1:16">
      <c r="A364" s="12">
        <v>363</v>
      </c>
      <c r="B364" s="12">
        <v>63</v>
      </c>
      <c r="C364" s="2" t="s">
        <v>689</v>
      </c>
      <c r="D364" s="2" t="s">
        <v>690</v>
      </c>
      <c r="E364" s="3">
        <v>465746</v>
      </c>
      <c r="F364" s="3">
        <f t="shared" si="5"/>
        <v>7392.7936507936511</v>
      </c>
      <c r="G364" s="3">
        <v>46478</v>
      </c>
      <c r="J364" s="3">
        <v>0</v>
      </c>
      <c r="K364" s="4">
        <v>46478</v>
      </c>
      <c r="L364" s="3">
        <v>6276</v>
      </c>
      <c r="M364" s="4">
        <v>46276</v>
      </c>
      <c r="N364" s="3">
        <v>348799</v>
      </c>
      <c r="O364" s="3">
        <v>24193</v>
      </c>
      <c r="P364" s="4">
        <v>372992</v>
      </c>
    </row>
    <row r="365" spans="1:16">
      <c r="A365" s="12">
        <v>364</v>
      </c>
      <c r="B365" s="12">
        <v>145</v>
      </c>
      <c r="C365" s="2" t="s">
        <v>691</v>
      </c>
      <c r="D365" s="2" t="s">
        <v>692</v>
      </c>
      <c r="E365" s="3">
        <v>1264835</v>
      </c>
      <c r="F365" s="3">
        <f t="shared" si="5"/>
        <v>8723</v>
      </c>
      <c r="G365" s="3">
        <v>33868</v>
      </c>
      <c r="I365" s="3">
        <v>23863</v>
      </c>
      <c r="J365" s="3">
        <v>21546</v>
      </c>
      <c r="K365" s="4">
        <v>79277</v>
      </c>
      <c r="L365" s="3">
        <v>17155</v>
      </c>
      <c r="M365" s="4">
        <v>34149</v>
      </c>
      <c r="N365" s="3">
        <v>1075661</v>
      </c>
      <c r="O365" s="3">
        <v>75748</v>
      </c>
      <c r="P365" s="4">
        <v>1151409</v>
      </c>
    </row>
    <row r="366" spans="1:16">
      <c r="A366" s="12">
        <v>365</v>
      </c>
      <c r="B366" s="12">
        <v>69</v>
      </c>
      <c r="C366" s="2" t="s">
        <v>693</v>
      </c>
      <c r="D366" s="2" t="s">
        <v>694</v>
      </c>
      <c r="E366" s="3">
        <v>716605</v>
      </c>
      <c r="F366" s="3">
        <f t="shared" si="5"/>
        <v>10385.579710144928</v>
      </c>
      <c r="G366" s="3">
        <v>4895</v>
      </c>
      <c r="I366" s="3">
        <v>61732</v>
      </c>
      <c r="J366" s="3">
        <v>0</v>
      </c>
      <c r="K366" s="4">
        <v>66627</v>
      </c>
      <c r="L366" s="3">
        <v>92347</v>
      </c>
      <c r="M366" s="4">
        <v>92347</v>
      </c>
      <c r="N366" s="3">
        <v>522379</v>
      </c>
      <c r="O366" s="3">
        <v>35252</v>
      </c>
      <c r="P366" s="4">
        <v>557631</v>
      </c>
    </row>
    <row r="367" spans="1:16">
      <c r="A367" s="12">
        <v>366</v>
      </c>
      <c r="B367" s="12">
        <v>122</v>
      </c>
      <c r="C367" s="2" t="s">
        <v>695</v>
      </c>
      <c r="D367" s="2" t="s">
        <v>696</v>
      </c>
      <c r="E367" s="3">
        <v>989899</v>
      </c>
      <c r="F367" s="3">
        <f t="shared" si="5"/>
        <v>8113.9262295081971</v>
      </c>
      <c r="G367" s="3">
        <v>110410</v>
      </c>
      <c r="I367" s="3">
        <v>40375</v>
      </c>
      <c r="J367" s="3">
        <v>18484</v>
      </c>
      <c r="K367" s="4">
        <v>169269</v>
      </c>
      <c r="L367" s="3">
        <v>12768</v>
      </c>
      <c r="M367" s="4">
        <v>12768</v>
      </c>
      <c r="N367" s="3">
        <v>754125</v>
      </c>
      <c r="O367" s="3">
        <v>53737</v>
      </c>
      <c r="P367" s="4">
        <v>807862</v>
      </c>
    </row>
    <row r="368" spans="1:16">
      <c r="A368" s="12">
        <v>367</v>
      </c>
      <c r="B368" s="12">
        <v>857</v>
      </c>
      <c r="C368" s="2" t="s">
        <v>697</v>
      </c>
      <c r="D368" s="2" t="s">
        <v>698</v>
      </c>
      <c r="E368" s="3">
        <v>7982029</v>
      </c>
      <c r="F368" s="3">
        <f t="shared" si="5"/>
        <v>9313.9194865810969</v>
      </c>
      <c r="G368" s="3">
        <v>1905879</v>
      </c>
      <c r="J368" s="3">
        <v>0</v>
      </c>
      <c r="K368" s="4">
        <v>1931799</v>
      </c>
      <c r="L368" s="3">
        <v>82437</v>
      </c>
      <c r="M368" s="4">
        <v>82437</v>
      </c>
      <c r="N368" s="3">
        <v>5527974</v>
      </c>
      <c r="O368" s="3">
        <v>397134</v>
      </c>
      <c r="P368" s="4">
        <v>5967793</v>
      </c>
    </row>
    <row r="369" spans="1:16">
      <c r="A369" s="12">
        <v>368</v>
      </c>
      <c r="B369" s="12">
        <v>144</v>
      </c>
      <c r="C369" s="2" t="s">
        <v>699</v>
      </c>
      <c r="D369" s="2" t="s">
        <v>700</v>
      </c>
      <c r="E369" s="3">
        <v>1390888</v>
      </c>
      <c r="F369" s="3">
        <f t="shared" si="5"/>
        <v>9658.9444444444453</v>
      </c>
      <c r="G369" s="3">
        <v>22843</v>
      </c>
      <c r="I369" s="3">
        <v>181177</v>
      </c>
      <c r="J369" s="3">
        <v>0</v>
      </c>
      <c r="K369" s="4">
        <v>204053</v>
      </c>
      <c r="L369" s="3">
        <v>59301</v>
      </c>
      <c r="M369" s="4">
        <v>79064</v>
      </c>
      <c r="N369" s="3">
        <v>1036200</v>
      </c>
      <c r="O369" s="3">
        <v>71571</v>
      </c>
      <c r="P369" s="4">
        <v>1107771</v>
      </c>
    </row>
    <row r="370" spans="1:16">
      <c r="A370" s="12">
        <v>369</v>
      </c>
      <c r="B370" s="12">
        <v>317</v>
      </c>
      <c r="C370" s="2" t="s">
        <v>701</v>
      </c>
      <c r="D370" s="2" t="s">
        <v>702</v>
      </c>
      <c r="E370" s="3">
        <v>2634927</v>
      </c>
      <c r="F370" s="3">
        <f t="shared" si="5"/>
        <v>8312.072555205048</v>
      </c>
      <c r="G370" s="3">
        <v>18224</v>
      </c>
      <c r="I370" s="3">
        <v>500</v>
      </c>
      <c r="J370" s="3">
        <v>1290</v>
      </c>
      <c r="K370" s="4">
        <v>20029</v>
      </c>
      <c r="L370" s="3">
        <v>387397</v>
      </c>
      <c r="M370" s="4">
        <v>387397</v>
      </c>
      <c r="N370" s="3">
        <v>2082052</v>
      </c>
      <c r="O370" s="3">
        <v>145449</v>
      </c>
      <c r="P370" s="4">
        <v>2227501</v>
      </c>
    </row>
    <row r="371" spans="1:16">
      <c r="A371" s="12">
        <v>370</v>
      </c>
      <c r="B371" s="12">
        <v>468</v>
      </c>
      <c r="C371" s="2" t="s">
        <v>703</v>
      </c>
      <c r="D371" s="2" t="s">
        <v>704</v>
      </c>
      <c r="E371" s="3">
        <v>3406688</v>
      </c>
      <c r="F371" s="3">
        <f t="shared" si="5"/>
        <v>7279.2478632478633</v>
      </c>
      <c r="G371" s="3">
        <v>128975</v>
      </c>
      <c r="I371" s="3">
        <v>194724</v>
      </c>
      <c r="J371" s="3">
        <v>0</v>
      </c>
      <c r="K371" s="4">
        <v>323699</v>
      </c>
      <c r="M371" s="4">
        <v>0</v>
      </c>
      <c r="N371" s="3">
        <v>2877111</v>
      </c>
      <c r="O371" s="3">
        <v>205878</v>
      </c>
      <c r="P371" s="4">
        <v>3082989</v>
      </c>
    </row>
    <row r="372" spans="1:16">
      <c r="A372" s="12">
        <v>371</v>
      </c>
      <c r="B372" s="12">
        <v>69</v>
      </c>
      <c r="C372" s="2" t="s">
        <v>705</v>
      </c>
      <c r="D372" s="2" t="s">
        <v>706</v>
      </c>
      <c r="E372" s="3">
        <v>1618793</v>
      </c>
      <c r="F372" s="3">
        <f t="shared" si="5"/>
        <v>23460.768115942028</v>
      </c>
      <c r="I372" s="3">
        <v>52936</v>
      </c>
      <c r="J372" s="3">
        <v>52383</v>
      </c>
      <c r="K372" s="4">
        <v>105321</v>
      </c>
      <c r="L372" s="3">
        <v>462385</v>
      </c>
      <c r="M372" s="4">
        <v>950060</v>
      </c>
      <c r="N372" s="3">
        <v>526324</v>
      </c>
      <c r="O372" s="3">
        <v>37088</v>
      </c>
      <c r="P372" s="4">
        <v>563412</v>
      </c>
    </row>
    <row r="373" spans="1:16">
      <c r="A373" s="12">
        <v>372</v>
      </c>
      <c r="B373" s="12">
        <v>144</v>
      </c>
      <c r="C373" s="2" t="s">
        <v>707</v>
      </c>
      <c r="D373" s="2" t="s">
        <v>708</v>
      </c>
      <c r="E373" s="3">
        <v>2425047</v>
      </c>
      <c r="F373" s="3">
        <f t="shared" si="5"/>
        <v>16840.604166666668</v>
      </c>
      <c r="G373" s="3">
        <v>637</v>
      </c>
      <c r="I373" s="3">
        <v>118126</v>
      </c>
      <c r="J373" s="3">
        <v>0</v>
      </c>
      <c r="K373" s="4">
        <v>118763</v>
      </c>
      <c r="L373" s="3">
        <v>122313</v>
      </c>
      <c r="M373" s="4">
        <v>1195036</v>
      </c>
      <c r="N373" s="3">
        <v>1041877</v>
      </c>
      <c r="O373" s="3">
        <v>69371</v>
      </c>
      <c r="P373" s="4">
        <v>1111248</v>
      </c>
    </row>
    <row r="374" spans="1:16">
      <c r="A374" s="12">
        <v>373</v>
      </c>
      <c r="B374" s="12">
        <v>137</v>
      </c>
      <c r="C374" s="2" t="s">
        <v>709</v>
      </c>
      <c r="D374" s="2" t="s">
        <v>710</v>
      </c>
      <c r="E374" s="3">
        <v>2097564</v>
      </c>
      <c r="F374" s="3">
        <f t="shared" si="5"/>
        <v>15310.686131386861</v>
      </c>
      <c r="G374" s="3">
        <v>3218</v>
      </c>
      <c r="I374" s="3">
        <v>2310</v>
      </c>
      <c r="J374" s="3">
        <v>62078</v>
      </c>
      <c r="K374" s="4">
        <v>67606</v>
      </c>
      <c r="L374" s="3">
        <v>860013</v>
      </c>
      <c r="M374" s="4">
        <v>872106</v>
      </c>
      <c r="N374" s="3">
        <v>1085950</v>
      </c>
      <c r="O374" s="3">
        <v>71902</v>
      </c>
      <c r="P374" s="4">
        <v>1157852</v>
      </c>
    </row>
    <row r="375" spans="1:16">
      <c r="A375" s="12">
        <v>374</v>
      </c>
      <c r="B375" s="12">
        <v>228</v>
      </c>
      <c r="C375" s="2" t="s">
        <v>711</v>
      </c>
      <c r="D375" s="2" t="s">
        <v>712</v>
      </c>
      <c r="E375" s="3">
        <v>1841088</v>
      </c>
      <c r="F375" s="3">
        <f t="shared" si="5"/>
        <v>8074.9473684210525</v>
      </c>
      <c r="G375" s="3">
        <v>32842</v>
      </c>
      <c r="I375" s="3">
        <v>126177</v>
      </c>
      <c r="J375" s="3">
        <v>0</v>
      </c>
      <c r="K375" s="4">
        <v>159276</v>
      </c>
      <c r="L375" s="3">
        <v>64275</v>
      </c>
      <c r="M375" s="4">
        <v>64275</v>
      </c>
      <c r="N375" s="3">
        <v>1513449</v>
      </c>
      <c r="O375" s="3">
        <v>104088</v>
      </c>
      <c r="P375" s="4">
        <v>1617537</v>
      </c>
    </row>
    <row r="376" spans="1:16">
      <c r="A376" s="12">
        <v>375</v>
      </c>
      <c r="B376" s="12">
        <v>41</v>
      </c>
      <c r="C376" s="2" t="s">
        <v>713</v>
      </c>
      <c r="D376" s="2" t="s">
        <v>714</v>
      </c>
      <c r="E376" s="3">
        <v>351495</v>
      </c>
      <c r="F376" s="3">
        <f t="shared" si="5"/>
        <v>8573.0487804878048</v>
      </c>
      <c r="G376" s="3">
        <v>683</v>
      </c>
      <c r="J376" s="3">
        <v>0</v>
      </c>
      <c r="K376" s="4">
        <v>683</v>
      </c>
      <c r="L376" s="3">
        <v>3681</v>
      </c>
      <c r="M376" s="4">
        <v>3681</v>
      </c>
      <c r="N376" s="3">
        <v>326811</v>
      </c>
      <c r="O376" s="3">
        <v>20320</v>
      </c>
      <c r="P376" s="4">
        <v>347131</v>
      </c>
    </row>
    <row r="377" spans="1:16">
      <c r="A377" s="12">
        <v>376</v>
      </c>
      <c r="B377" s="12">
        <v>355</v>
      </c>
      <c r="C377" s="2" t="s">
        <v>715</v>
      </c>
      <c r="D377" s="2" t="s">
        <v>716</v>
      </c>
      <c r="E377" s="3">
        <v>2534117</v>
      </c>
      <c r="F377" s="3">
        <f t="shared" si="5"/>
        <v>7138.3577464788732</v>
      </c>
      <c r="G377" s="3">
        <v>115705</v>
      </c>
      <c r="I377" s="3">
        <v>27298</v>
      </c>
      <c r="J377" s="3">
        <v>14677</v>
      </c>
      <c r="K377" s="4">
        <v>157680</v>
      </c>
      <c r="L377" s="3">
        <v>244160</v>
      </c>
      <c r="M377" s="4">
        <v>244160</v>
      </c>
      <c r="N377" s="3">
        <v>1985678</v>
      </c>
      <c r="O377" s="3">
        <v>139484</v>
      </c>
      <c r="P377" s="4">
        <v>2132277</v>
      </c>
    </row>
    <row r="378" spans="1:16">
      <c r="A378" s="12">
        <v>377</v>
      </c>
      <c r="B378" s="12">
        <v>305</v>
      </c>
      <c r="C378" s="2" t="s">
        <v>717</v>
      </c>
      <c r="D378" s="2" t="s">
        <v>718</v>
      </c>
      <c r="E378" s="3">
        <v>2497822</v>
      </c>
      <c r="F378" s="3">
        <f t="shared" si="5"/>
        <v>8189.5803278688527</v>
      </c>
      <c r="G378" s="3">
        <v>5014</v>
      </c>
      <c r="I378" s="3">
        <v>476042</v>
      </c>
      <c r="J378" s="3">
        <v>0</v>
      </c>
      <c r="K378" s="4">
        <v>481056</v>
      </c>
      <c r="L378" s="3">
        <v>160471</v>
      </c>
      <c r="M378" s="4">
        <v>160471</v>
      </c>
      <c r="N378" s="3">
        <v>1736574</v>
      </c>
      <c r="O378" s="3">
        <v>119721</v>
      </c>
      <c r="P378" s="4">
        <v>1856295</v>
      </c>
    </row>
    <row r="379" spans="1:16">
      <c r="A379" s="12">
        <v>378</v>
      </c>
      <c r="B379" s="12">
        <v>236</v>
      </c>
      <c r="C379" s="2" t="s">
        <v>719</v>
      </c>
      <c r="D379" s="2" t="s">
        <v>720</v>
      </c>
      <c r="E379" s="3">
        <v>1914039</v>
      </c>
      <c r="F379" s="3">
        <f t="shared" si="5"/>
        <v>8110.3347457627115</v>
      </c>
      <c r="G379" s="3">
        <v>775</v>
      </c>
      <c r="I379" s="3">
        <v>52607</v>
      </c>
      <c r="J379" s="3">
        <v>0</v>
      </c>
      <c r="K379" s="4">
        <v>53382</v>
      </c>
      <c r="L379" s="3">
        <v>114694</v>
      </c>
      <c r="M379" s="4">
        <v>195240</v>
      </c>
      <c r="N379" s="3">
        <v>1558516</v>
      </c>
      <c r="O379" s="3">
        <v>106901</v>
      </c>
      <c r="P379" s="4">
        <v>1665417</v>
      </c>
    </row>
    <row r="380" spans="1:16">
      <c r="A380" s="12">
        <v>379</v>
      </c>
      <c r="B380" s="12">
        <v>168</v>
      </c>
      <c r="C380" s="2" t="s">
        <v>721</v>
      </c>
      <c r="D380" s="2" t="s">
        <v>722</v>
      </c>
      <c r="E380" s="3">
        <v>1253184</v>
      </c>
      <c r="F380" s="3">
        <f t="shared" si="5"/>
        <v>7459.4285714285716</v>
      </c>
      <c r="J380" s="3">
        <v>52514</v>
      </c>
      <c r="K380" s="4">
        <v>52546</v>
      </c>
      <c r="M380" s="4">
        <v>0</v>
      </c>
      <c r="N380" s="3">
        <v>1092529</v>
      </c>
      <c r="O380" s="3">
        <v>97895</v>
      </c>
      <c r="P380" s="4">
        <v>1200638</v>
      </c>
    </row>
    <row r="381" spans="1:16">
      <c r="A381" s="12">
        <v>380</v>
      </c>
      <c r="B381" s="12">
        <v>681</v>
      </c>
      <c r="C381" s="2" t="s">
        <v>723</v>
      </c>
      <c r="D381" s="2" t="s">
        <v>724</v>
      </c>
      <c r="E381" s="3">
        <v>6122492</v>
      </c>
      <c r="F381" s="3">
        <f t="shared" si="5"/>
        <v>8990.4434654919241</v>
      </c>
      <c r="G381" s="3">
        <v>47863</v>
      </c>
      <c r="J381" s="3">
        <v>0</v>
      </c>
      <c r="K381" s="4">
        <v>50262</v>
      </c>
      <c r="L381" s="3">
        <v>1188492</v>
      </c>
      <c r="M381" s="4">
        <v>1188492</v>
      </c>
      <c r="N381" s="3">
        <v>4572192</v>
      </c>
      <c r="O381" s="3">
        <v>311546</v>
      </c>
      <c r="P381" s="4">
        <v>4883738</v>
      </c>
    </row>
    <row r="382" spans="1:16">
      <c r="A382" s="12">
        <v>381</v>
      </c>
      <c r="B382" s="12">
        <v>322</v>
      </c>
      <c r="C382" s="2" t="s">
        <v>725</v>
      </c>
      <c r="D382" s="2" t="s">
        <v>726</v>
      </c>
      <c r="E382" s="3">
        <v>2748197</v>
      </c>
      <c r="F382" s="3">
        <f t="shared" si="5"/>
        <v>8534.7732919254649</v>
      </c>
      <c r="I382" s="3">
        <v>4443</v>
      </c>
      <c r="J382" s="3">
        <v>0</v>
      </c>
      <c r="K382" s="4">
        <v>4443</v>
      </c>
      <c r="L382" s="3">
        <v>125043</v>
      </c>
      <c r="M382" s="4">
        <v>269215</v>
      </c>
      <c r="N382" s="3">
        <v>2334761</v>
      </c>
      <c r="O382" s="3">
        <v>139778</v>
      </c>
      <c r="P382" s="4">
        <v>2474539</v>
      </c>
    </row>
    <row r="383" spans="1:16">
      <c r="A383" s="12">
        <v>382</v>
      </c>
      <c r="B383" s="12">
        <v>169</v>
      </c>
      <c r="C383" s="2" t="s">
        <v>727</v>
      </c>
      <c r="D383" s="2" t="s">
        <v>728</v>
      </c>
      <c r="E383" s="3">
        <v>1644634</v>
      </c>
      <c r="F383" s="3">
        <f t="shared" si="5"/>
        <v>9731.5621301775154</v>
      </c>
      <c r="I383" s="3">
        <v>59365</v>
      </c>
      <c r="J383" s="3">
        <v>0</v>
      </c>
      <c r="K383" s="4">
        <v>59944</v>
      </c>
      <c r="L383" s="3">
        <v>201283</v>
      </c>
      <c r="M383" s="4">
        <v>201283</v>
      </c>
      <c r="N383" s="3">
        <v>1184197</v>
      </c>
      <c r="O383" s="3">
        <v>192941</v>
      </c>
      <c r="P383" s="4">
        <v>1383407</v>
      </c>
    </row>
    <row r="384" spans="1:16">
      <c r="A384" s="12">
        <v>383</v>
      </c>
      <c r="B384" s="12">
        <v>92</v>
      </c>
      <c r="C384" s="2" t="s">
        <v>729</v>
      </c>
      <c r="D384" s="2" t="s">
        <v>730</v>
      </c>
      <c r="E384" s="3">
        <v>802381</v>
      </c>
      <c r="F384" s="3">
        <f t="shared" si="5"/>
        <v>8721.532608695652</v>
      </c>
      <c r="G384" s="3">
        <v>2034</v>
      </c>
      <c r="I384" s="3">
        <v>81878</v>
      </c>
      <c r="J384" s="3">
        <v>0</v>
      </c>
      <c r="K384" s="4">
        <v>85363</v>
      </c>
      <c r="L384" s="3">
        <v>74274</v>
      </c>
      <c r="M384" s="4">
        <v>74274</v>
      </c>
      <c r="N384" s="3">
        <v>599605</v>
      </c>
      <c r="O384" s="3">
        <v>43139</v>
      </c>
      <c r="P384" s="4">
        <v>642744</v>
      </c>
    </row>
    <row r="385" spans="1:16">
      <c r="A385" s="12">
        <v>384</v>
      </c>
      <c r="B385" s="12">
        <v>207</v>
      </c>
      <c r="C385" s="2" t="s">
        <v>731</v>
      </c>
      <c r="D385" s="2" t="s">
        <v>732</v>
      </c>
      <c r="E385" s="3">
        <v>1776571</v>
      </c>
      <c r="F385" s="3">
        <f t="shared" si="5"/>
        <v>8582.4685990338166</v>
      </c>
      <c r="I385" s="3">
        <v>167380</v>
      </c>
      <c r="K385" s="4">
        <v>267712</v>
      </c>
      <c r="L385" s="3">
        <v>18493</v>
      </c>
      <c r="M385" s="4">
        <v>26578</v>
      </c>
      <c r="N385" s="3">
        <v>1374687</v>
      </c>
      <c r="O385" s="3">
        <v>97507</v>
      </c>
      <c r="P385" s="4">
        <v>1482281</v>
      </c>
    </row>
    <row r="386" spans="1:16">
      <c r="A386" s="12">
        <v>385</v>
      </c>
      <c r="B386" s="12">
        <v>75</v>
      </c>
      <c r="C386" s="2" t="s">
        <v>733</v>
      </c>
      <c r="D386" s="2" t="s">
        <v>734</v>
      </c>
      <c r="E386" s="3">
        <v>862446</v>
      </c>
      <c r="F386" s="3">
        <f t="shared" si="5"/>
        <v>11499.28</v>
      </c>
      <c r="I386" s="3">
        <v>7650</v>
      </c>
      <c r="J386" s="3">
        <v>3011</v>
      </c>
      <c r="K386" s="4">
        <v>10661</v>
      </c>
      <c r="L386" s="3">
        <v>95381</v>
      </c>
      <c r="M386" s="4">
        <v>202440</v>
      </c>
      <c r="N386" s="3">
        <v>606352</v>
      </c>
      <c r="O386" s="3">
        <v>42993</v>
      </c>
      <c r="P386" s="4">
        <v>649345</v>
      </c>
    </row>
    <row r="387" spans="1:16">
      <c r="A387" s="12">
        <v>386</v>
      </c>
      <c r="B387" s="12">
        <v>843</v>
      </c>
      <c r="C387" s="2" t="s">
        <v>735</v>
      </c>
      <c r="D387" s="2" t="s">
        <v>736</v>
      </c>
      <c r="E387" s="3">
        <v>7185642</v>
      </c>
      <c r="F387" s="3">
        <f t="shared" ref="F387:F418" si="6">E387/B387</f>
        <v>8523.8932384341642</v>
      </c>
      <c r="G387" s="3">
        <v>19587</v>
      </c>
      <c r="I387" s="3">
        <v>257337</v>
      </c>
      <c r="J387" s="3">
        <v>51712</v>
      </c>
      <c r="K387" s="4">
        <v>370172</v>
      </c>
      <c r="L387" s="3">
        <v>930829</v>
      </c>
      <c r="M387" s="4">
        <v>943124</v>
      </c>
      <c r="N387" s="3">
        <v>5414478</v>
      </c>
      <c r="O387" s="3">
        <v>420356</v>
      </c>
      <c r="P387" s="4">
        <v>5872346</v>
      </c>
    </row>
    <row r="388" spans="1:16">
      <c r="A388" s="12">
        <v>387</v>
      </c>
      <c r="B388" s="12">
        <v>117</v>
      </c>
      <c r="C388" s="2" t="s">
        <v>737</v>
      </c>
      <c r="D388" s="2" t="s">
        <v>738</v>
      </c>
      <c r="E388" s="3">
        <v>1264522</v>
      </c>
      <c r="F388" s="3">
        <f t="shared" si="6"/>
        <v>10807.880341880342</v>
      </c>
      <c r="I388" s="3">
        <v>117215</v>
      </c>
      <c r="J388" s="3">
        <v>0</v>
      </c>
      <c r="K388" s="4">
        <v>117485</v>
      </c>
      <c r="L388" s="3">
        <v>206595</v>
      </c>
      <c r="M388" s="4">
        <v>206595</v>
      </c>
      <c r="N388" s="3">
        <v>883489</v>
      </c>
      <c r="O388" s="3">
        <v>56953</v>
      </c>
      <c r="P388" s="4">
        <v>940442</v>
      </c>
    </row>
    <row r="389" spans="1:16">
      <c r="A389" s="12">
        <v>388</v>
      </c>
      <c r="B389" s="12">
        <v>205</v>
      </c>
      <c r="C389" s="2" t="s">
        <v>739</v>
      </c>
      <c r="D389" s="2" t="s">
        <v>740</v>
      </c>
      <c r="E389" s="3">
        <v>2093021</v>
      </c>
      <c r="F389" s="3">
        <f t="shared" si="6"/>
        <v>10209.858536585365</v>
      </c>
      <c r="I389" s="3">
        <v>431926</v>
      </c>
      <c r="J389" s="3">
        <v>27084</v>
      </c>
      <c r="K389" s="4">
        <v>459010</v>
      </c>
      <c r="L389" s="3">
        <v>234599</v>
      </c>
      <c r="M389" s="4">
        <v>234599</v>
      </c>
      <c r="N389" s="3">
        <v>1301274</v>
      </c>
      <c r="O389" s="3">
        <v>88364</v>
      </c>
      <c r="P389" s="4">
        <v>1399412</v>
      </c>
    </row>
    <row r="390" spans="1:16">
      <c r="A390" s="12">
        <v>389</v>
      </c>
      <c r="B390" s="12">
        <v>436</v>
      </c>
      <c r="C390" s="2" t="s">
        <v>741</v>
      </c>
      <c r="D390" s="2" t="s">
        <v>742</v>
      </c>
      <c r="E390" s="3">
        <v>3739605</v>
      </c>
      <c r="F390" s="3">
        <f t="shared" si="6"/>
        <v>8577.0756880733952</v>
      </c>
      <c r="I390" s="3">
        <v>180846</v>
      </c>
      <c r="J390" s="3">
        <v>17137</v>
      </c>
      <c r="K390" s="4">
        <v>197983</v>
      </c>
      <c r="L390" s="3">
        <v>405452</v>
      </c>
      <c r="M390" s="4">
        <v>405452</v>
      </c>
      <c r="N390" s="3">
        <v>2910439</v>
      </c>
      <c r="O390" s="3">
        <v>204552</v>
      </c>
      <c r="P390" s="4">
        <v>3136170</v>
      </c>
    </row>
    <row r="391" spans="1:16">
      <c r="A391" s="12">
        <v>390</v>
      </c>
      <c r="B391" s="12">
        <v>442</v>
      </c>
      <c r="C391" s="2" t="s">
        <v>743</v>
      </c>
      <c r="D391" s="2" t="s">
        <v>744</v>
      </c>
      <c r="E391" s="3">
        <v>4367052</v>
      </c>
      <c r="F391" s="3">
        <f t="shared" si="6"/>
        <v>9880.2081447963792</v>
      </c>
      <c r="G391" s="3">
        <v>265220</v>
      </c>
      <c r="I391" s="3">
        <v>726151</v>
      </c>
      <c r="J391" s="3">
        <v>0</v>
      </c>
      <c r="K391" s="4">
        <v>991736</v>
      </c>
      <c r="L391" s="3">
        <v>23364</v>
      </c>
      <c r="M391" s="4">
        <v>23364</v>
      </c>
      <c r="N391" s="3">
        <v>3128699</v>
      </c>
      <c r="O391" s="3">
        <v>223253</v>
      </c>
      <c r="P391" s="4">
        <v>3351952</v>
      </c>
    </row>
    <row r="392" spans="1:16">
      <c r="A392" s="12">
        <v>391</v>
      </c>
      <c r="B392" s="12">
        <v>851</v>
      </c>
      <c r="C392" s="2" t="s">
        <v>745</v>
      </c>
      <c r="D392" s="2" t="s">
        <v>746</v>
      </c>
      <c r="E392" s="3">
        <v>5779138</v>
      </c>
      <c r="F392" s="3">
        <f t="shared" si="6"/>
        <v>6790.9964747356053</v>
      </c>
      <c r="G392" s="3">
        <v>82162</v>
      </c>
      <c r="I392" s="3">
        <v>15538</v>
      </c>
      <c r="J392" s="3">
        <v>6580</v>
      </c>
      <c r="K392" s="4">
        <v>104280</v>
      </c>
      <c r="L392" s="3">
        <v>590159</v>
      </c>
      <c r="M392" s="4">
        <v>590159</v>
      </c>
      <c r="N392" s="3">
        <v>4720411</v>
      </c>
      <c r="O392" s="3">
        <v>364288</v>
      </c>
      <c r="P392" s="4">
        <v>5084699</v>
      </c>
    </row>
    <row r="393" spans="1:16">
      <c r="A393" s="12">
        <v>392</v>
      </c>
      <c r="B393" s="12">
        <v>43</v>
      </c>
      <c r="C393" s="2" t="s">
        <v>747</v>
      </c>
      <c r="D393" s="2" t="s">
        <v>748</v>
      </c>
      <c r="E393" s="3">
        <v>440293</v>
      </c>
      <c r="F393" s="3">
        <f t="shared" si="6"/>
        <v>10239.372093023256</v>
      </c>
      <c r="I393" s="3">
        <v>102590</v>
      </c>
      <c r="J393" s="3">
        <v>0</v>
      </c>
      <c r="K393" s="4">
        <v>102590</v>
      </c>
      <c r="L393" s="3">
        <v>4393</v>
      </c>
      <c r="M393" s="4">
        <v>4393</v>
      </c>
      <c r="N393" s="3">
        <v>308669</v>
      </c>
      <c r="O393" s="3">
        <v>24641</v>
      </c>
      <c r="P393" s="4">
        <v>333310</v>
      </c>
    </row>
    <row r="394" spans="1:16">
      <c r="A394" s="12">
        <v>393</v>
      </c>
      <c r="B394" s="12">
        <v>447</v>
      </c>
      <c r="C394" s="2" t="s">
        <v>749</v>
      </c>
      <c r="D394" s="2" t="s">
        <v>750</v>
      </c>
      <c r="E394" s="3">
        <v>3533132</v>
      </c>
      <c r="F394" s="3">
        <f t="shared" si="6"/>
        <v>7904.0984340044743</v>
      </c>
      <c r="G394" s="3">
        <v>7894</v>
      </c>
      <c r="I394" s="3">
        <v>237414</v>
      </c>
      <c r="J394" s="3">
        <v>703</v>
      </c>
      <c r="K394" s="4">
        <v>246053</v>
      </c>
      <c r="L394" s="3">
        <v>324177</v>
      </c>
      <c r="M394" s="4">
        <v>324177</v>
      </c>
      <c r="N394" s="3">
        <v>2771445</v>
      </c>
      <c r="O394" s="3">
        <v>191457</v>
      </c>
      <c r="P394" s="4">
        <v>2962902</v>
      </c>
    </row>
    <row r="395" spans="1:16">
      <c r="A395" s="12">
        <v>394</v>
      </c>
      <c r="B395" s="12">
        <v>2709</v>
      </c>
      <c r="C395" s="2" t="s">
        <v>751</v>
      </c>
      <c r="D395" s="2" t="s">
        <v>752</v>
      </c>
      <c r="E395" s="3">
        <v>19058294</v>
      </c>
      <c r="F395" s="3">
        <f t="shared" si="6"/>
        <v>7035.176818014027</v>
      </c>
      <c r="I395" s="3">
        <v>1121191</v>
      </c>
      <c r="J395" s="3">
        <v>0</v>
      </c>
      <c r="K395" s="4">
        <v>1121362</v>
      </c>
      <c r="L395" s="3">
        <v>347859</v>
      </c>
      <c r="M395" s="4">
        <v>347859</v>
      </c>
      <c r="N395" s="3">
        <v>16406135</v>
      </c>
      <c r="O395" s="3">
        <v>1182938</v>
      </c>
      <c r="P395" s="4">
        <v>17589073</v>
      </c>
    </row>
    <row r="396" spans="1:16">
      <c r="A396" s="12">
        <v>395</v>
      </c>
      <c r="B396" s="12">
        <v>697</v>
      </c>
      <c r="C396" s="2" t="s">
        <v>753</v>
      </c>
      <c r="D396" s="2" t="s">
        <v>754</v>
      </c>
      <c r="E396" s="3">
        <v>5381563</v>
      </c>
      <c r="F396" s="3">
        <f t="shared" si="6"/>
        <v>7721.0373027259684</v>
      </c>
      <c r="G396" s="3">
        <v>160806</v>
      </c>
      <c r="I396" s="3">
        <v>46565.77</v>
      </c>
      <c r="J396" s="3">
        <v>29549</v>
      </c>
      <c r="K396" s="4">
        <v>236998</v>
      </c>
      <c r="L396" s="3">
        <v>667074</v>
      </c>
      <c r="M396" s="4">
        <v>772919</v>
      </c>
      <c r="N396" s="3">
        <v>4071441.46</v>
      </c>
      <c r="O396" s="3">
        <v>272439</v>
      </c>
      <c r="P396" s="4">
        <v>4371646</v>
      </c>
    </row>
    <row r="397" spans="1:16">
      <c r="A397" s="12">
        <v>396</v>
      </c>
      <c r="B397" s="12">
        <v>35</v>
      </c>
      <c r="C397" s="2" t="s">
        <v>755</v>
      </c>
      <c r="D397" s="2" t="s">
        <v>756</v>
      </c>
      <c r="E397" s="3">
        <v>302026</v>
      </c>
      <c r="F397" s="3">
        <f t="shared" si="6"/>
        <v>8629.3142857142866</v>
      </c>
      <c r="G397" s="3">
        <v>1400</v>
      </c>
      <c r="I397" s="3">
        <v>16238</v>
      </c>
      <c r="J397" s="3">
        <v>0</v>
      </c>
      <c r="K397" s="4">
        <v>17638</v>
      </c>
      <c r="L397" s="3">
        <v>22806</v>
      </c>
      <c r="M397" s="4">
        <v>22806</v>
      </c>
      <c r="N397" s="3">
        <v>242648</v>
      </c>
      <c r="O397" s="3">
        <v>17154</v>
      </c>
      <c r="P397" s="4">
        <v>261582</v>
      </c>
    </row>
    <row r="398" spans="1:16">
      <c r="A398" s="12">
        <v>397</v>
      </c>
      <c r="B398" s="12">
        <v>98</v>
      </c>
      <c r="C398" s="2" t="s">
        <v>757</v>
      </c>
      <c r="D398" s="2" t="s">
        <v>758</v>
      </c>
      <c r="E398" s="3">
        <v>724904</v>
      </c>
      <c r="F398" s="3">
        <f t="shared" si="6"/>
        <v>7396.9795918367345</v>
      </c>
      <c r="I398" s="3">
        <v>2385</v>
      </c>
      <c r="J398" s="3">
        <v>1600</v>
      </c>
      <c r="K398" s="4">
        <v>11918</v>
      </c>
      <c r="L398" s="3">
        <v>7968</v>
      </c>
      <c r="M398" s="4">
        <v>7968</v>
      </c>
      <c r="N398" s="3">
        <v>657988</v>
      </c>
      <c r="O398" s="3">
        <v>47030</v>
      </c>
      <c r="P398" s="4">
        <v>705018</v>
      </c>
    </row>
    <row r="399" spans="1:16">
      <c r="A399" s="12">
        <v>398</v>
      </c>
      <c r="B399" s="12">
        <v>604</v>
      </c>
      <c r="C399" s="2" t="s">
        <v>759</v>
      </c>
      <c r="D399" s="2" t="s">
        <v>760</v>
      </c>
      <c r="E399" s="3">
        <v>5293712</v>
      </c>
      <c r="F399" s="3">
        <f t="shared" si="6"/>
        <v>8764.4238410596026</v>
      </c>
      <c r="G399" s="3">
        <v>756785</v>
      </c>
      <c r="K399" s="4">
        <v>765135</v>
      </c>
      <c r="L399" s="3">
        <v>43677</v>
      </c>
      <c r="M399" s="4">
        <v>43677</v>
      </c>
      <c r="N399" s="3">
        <v>4160965</v>
      </c>
      <c r="O399" s="3">
        <v>292464</v>
      </c>
      <c r="P399" s="4">
        <v>4484900</v>
      </c>
    </row>
    <row r="400" spans="1:16">
      <c r="A400" s="12">
        <v>399</v>
      </c>
      <c r="B400" s="12">
        <v>699</v>
      </c>
      <c r="C400" s="2" t="s">
        <v>761</v>
      </c>
      <c r="D400" s="2" t="s">
        <v>762</v>
      </c>
      <c r="E400" s="3">
        <v>5899624</v>
      </c>
      <c r="F400" s="3">
        <f t="shared" si="6"/>
        <v>8440.0915593705286</v>
      </c>
      <c r="G400" s="3">
        <v>24729</v>
      </c>
      <c r="I400" s="3">
        <v>1161456</v>
      </c>
      <c r="J400" s="3">
        <v>105632</v>
      </c>
      <c r="K400" s="4">
        <v>1293153</v>
      </c>
      <c r="L400" s="3">
        <v>275917</v>
      </c>
      <c r="M400" s="4">
        <v>275917</v>
      </c>
      <c r="N400" s="3">
        <v>4054640</v>
      </c>
      <c r="O400" s="3">
        <v>275914</v>
      </c>
      <c r="P400" s="4">
        <v>4330554</v>
      </c>
    </row>
    <row r="401" spans="1:16">
      <c r="A401" s="12">
        <v>400</v>
      </c>
      <c r="B401" s="12">
        <v>555</v>
      </c>
      <c r="C401" s="2" t="s">
        <v>763</v>
      </c>
      <c r="D401" s="2" t="s">
        <v>764</v>
      </c>
      <c r="E401" s="3">
        <v>4924133</v>
      </c>
      <c r="F401" s="3">
        <f t="shared" si="6"/>
        <v>8872.3117117117108</v>
      </c>
      <c r="G401" s="3">
        <v>64394</v>
      </c>
      <c r="I401" s="3">
        <v>69236</v>
      </c>
      <c r="J401" s="3">
        <v>12301</v>
      </c>
      <c r="K401" s="4">
        <v>145931</v>
      </c>
      <c r="L401" s="3">
        <v>705449</v>
      </c>
      <c r="M401" s="4">
        <v>705449</v>
      </c>
      <c r="N401" s="3">
        <v>3781262</v>
      </c>
      <c r="O401" s="3">
        <v>264188</v>
      </c>
      <c r="P401" s="4">
        <v>4072753</v>
      </c>
    </row>
    <row r="402" spans="1:16">
      <c r="A402" s="12">
        <v>401</v>
      </c>
      <c r="B402" s="12">
        <v>123</v>
      </c>
      <c r="C402" s="2" t="s">
        <v>765</v>
      </c>
      <c r="D402" s="2" t="s">
        <v>766</v>
      </c>
      <c r="E402" s="3">
        <v>1229153</v>
      </c>
      <c r="F402" s="3">
        <f t="shared" si="6"/>
        <v>9993.1138211382113</v>
      </c>
      <c r="I402" s="3">
        <v>5882</v>
      </c>
      <c r="J402" s="3">
        <v>0</v>
      </c>
      <c r="K402" s="4">
        <v>5964</v>
      </c>
      <c r="L402" s="3">
        <v>45074</v>
      </c>
      <c r="M402" s="4">
        <v>45074</v>
      </c>
      <c r="N402" s="3">
        <v>973506</v>
      </c>
      <c r="O402" s="3">
        <v>67786</v>
      </c>
      <c r="P402" s="4">
        <v>1041292</v>
      </c>
    </row>
    <row r="403" spans="1:16">
      <c r="A403" s="12">
        <v>402</v>
      </c>
      <c r="B403" s="12">
        <v>188</v>
      </c>
      <c r="C403" s="2" t="s">
        <v>767</v>
      </c>
      <c r="D403" s="2" t="s">
        <v>768</v>
      </c>
      <c r="E403" s="3">
        <v>2190540</v>
      </c>
      <c r="F403" s="3">
        <f t="shared" si="6"/>
        <v>11651.808510638299</v>
      </c>
      <c r="G403" s="3">
        <v>1790</v>
      </c>
      <c r="I403" s="3">
        <v>4825</v>
      </c>
      <c r="J403" s="3">
        <v>94397</v>
      </c>
      <c r="K403" s="4">
        <v>184116</v>
      </c>
      <c r="L403" s="3">
        <v>104315</v>
      </c>
      <c r="M403" s="4">
        <v>104315</v>
      </c>
      <c r="N403" s="3">
        <v>1683241</v>
      </c>
      <c r="O403" s="3">
        <v>207864</v>
      </c>
      <c r="P403" s="4">
        <v>1902109</v>
      </c>
    </row>
    <row r="404" spans="1:16">
      <c r="A404" s="12">
        <v>403</v>
      </c>
      <c r="B404" s="12">
        <v>301</v>
      </c>
      <c r="C404" s="2" t="s">
        <v>769</v>
      </c>
      <c r="D404" s="2" t="s">
        <v>770</v>
      </c>
      <c r="E404" s="3">
        <v>2145101</v>
      </c>
      <c r="F404" s="3">
        <f t="shared" si="6"/>
        <v>7126.5813953488368</v>
      </c>
      <c r="I404" s="3">
        <v>18386</v>
      </c>
      <c r="J404" s="3">
        <v>0</v>
      </c>
      <c r="K404" s="4">
        <v>19775</v>
      </c>
      <c r="L404" s="3">
        <v>44925</v>
      </c>
      <c r="M404" s="4">
        <v>44925</v>
      </c>
      <c r="N404" s="3">
        <v>1935265</v>
      </c>
      <c r="O404" s="3">
        <v>135118</v>
      </c>
      <c r="P404" s="4">
        <v>2080401</v>
      </c>
    </row>
    <row r="405" spans="1:16">
      <c r="A405" s="12">
        <v>404</v>
      </c>
      <c r="B405" s="12">
        <v>314</v>
      </c>
      <c r="C405" s="2" t="s">
        <v>771</v>
      </c>
      <c r="D405" s="2" t="s">
        <v>772</v>
      </c>
      <c r="E405" s="3">
        <v>3153658</v>
      </c>
      <c r="F405" s="3">
        <f t="shared" si="6"/>
        <v>10043.496815286624</v>
      </c>
      <c r="I405" s="3">
        <v>529408</v>
      </c>
      <c r="J405" s="3">
        <v>0</v>
      </c>
      <c r="K405" s="4">
        <v>529408</v>
      </c>
      <c r="L405" s="3">
        <v>32406</v>
      </c>
      <c r="M405" s="4">
        <v>32406</v>
      </c>
      <c r="N405" s="3">
        <v>2375677</v>
      </c>
      <c r="O405" s="3">
        <v>151094</v>
      </c>
      <c r="P405" s="4">
        <v>2526771</v>
      </c>
    </row>
    <row r="406" spans="1:16">
      <c r="A406" s="12">
        <v>405</v>
      </c>
      <c r="B406" s="12">
        <v>205</v>
      </c>
      <c r="C406" s="2" t="s">
        <v>773</v>
      </c>
      <c r="D406" s="2" t="s">
        <v>774</v>
      </c>
      <c r="E406" s="3">
        <v>1841586</v>
      </c>
      <c r="F406" s="3">
        <f t="shared" si="6"/>
        <v>8983.3463414634152</v>
      </c>
      <c r="G406" s="3">
        <v>7385</v>
      </c>
      <c r="I406" s="3">
        <v>129590</v>
      </c>
      <c r="J406" s="3">
        <v>0</v>
      </c>
      <c r="K406" s="4">
        <v>136975</v>
      </c>
      <c r="L406" s="3">
        <v>171685</v>
      </c>
      <c r="M406" s="4">
        <v>347572</v>
      </c>
      <c r="N406" s="3">
        <v>1270800</v>
      </c>
      <c r="O406" s="3">
        <v>86239</v>
      </c>
      <c r="P406" s="4">
        <v>1357039</v>
      </c>
    </row>
    <row r="407" spans="1:16">
      <c r="A407" s="12">
        <v>406</v>
      </c>
      <c r="B407" s="12">
        <v>699</v>
      </c>
      <c r="C407" s="2" t="s">
        <v>775</v>
      </c>
      <c r="D407" s="2" t="s">
        <v>776</v>
      </c>
      <c r="E407" s="3">
        <v>6625848</v>
      </c>
      <c r="F407" s="3">
        <f t="shared" si="6"/>
        <v>9479.0386266094429</v>
      </c>
      <c r="G407" s="3">
        <v>1356301</v>
      </c>
      <c r="J407" s="3">
        <v>0</v>
      </c>
      <c r="K407" s="4">
        <v>1391489</v>
      </c>
      <c r="L407" s="3">
        <v>66367</v>
      </c>
      <c r="M407" s="4">
        <v>66367</v>
      </c>
      <c r="N407" s="3">
        <v>4798807</v>
      </c>
      <c r="O407" s="3">
        <v>332922</v>
      </c>
      <c r="P407" s="4">
        <v>5167992</v>
      </c>
    </row>
    <row r="408" spans="1:16">
      <c r="A408" s="12">
        <v>407</v>
      </c>
      <c r="B408" s="12">
        <v>34</v>
      </c>
      <c r="C408" s="2" t="s">
        <v>777</v>
      </c>
      <c r="D408" s="2" t="s">
        <v>778</v>
      </c>
      <c r="E408" s="3">
        <v>276344</v>
      </c>
      <c r="F408" s="3">
        <f t="shared" si="6"/>
        <v>8127.7647058823532</v>
      </c>
      <c r="G408" s="3">
        <v>800</v>
      </c>
      <c r="I408" s="3">
        <v>10</v>
      </c>
      <c r="J408" s="3">
        <v>0</v>
      </c>
      <c r="K408" s="4">
        <v>810</v>
      </c>
      <c r="L408" s="3">
        <v>19285</v>
      </c>
      <c r="M408" s="4">
        <v>19285</v>
      </c>
      <c r="N408" s="3">
        <v>239517</v>
      </c>
      <c r="O408" s="3">
        <v>16732</v>
      </c>
      <c r="P408" s="4">
        <v>256249</v>
      </c>
    </row>
    <row r="409" spans="1:16">
      <c r="A409" s="12">
        <v>408</v>
      </c>
      <c r="B409" s="12">
        <v>493</v>
      </c>
      <c r="C409" s="2" t="s">
        <v>779</v>
      </c>
      <c r="D409" s="2" t="s">
        <v>780</v>
      </c>
      <c r="E409" s="3">
        <v>7136153</v>
      </c>
      <c r="F409" s="3">
        <f t="shared" si="6"/>
        <v>14474.95537525355</v>
      </c>
      <c r="G409" s="3">
        <v>2931565</v>
      </c>
      <c r="I409" s="3">
        <v>805305</v>
      </c>
      <c r="J409" s="3">
        <v>0</v>
      </c>
      <c r="K409" s="4">
        <v>3742161</v>
      </c>
      <c r="L409" s="3">
        <v>54629</v>
      </c>
      <c r="M409" s="4">
        <v>54629</v>
      </c>
      <c r="N409" s="3">
        <v>3122156</v>
      </c>
      <c r="O409" s="3">
        <v>217207</v>
      </c>
      <c r="P409" s="4">
        <v>3339363</v>
      </c>
    </row>
    <row r="410" spans="1:16">
      <c r="A410" s="12">
        <v>409</v>
      </c>
      <c r="B410" s="12">
        <v>37</v>
      </c>
      <c r="C410" s="2" t="s">
        <v>781</v>
      </c>
      <c r="D410" s="2" t="s">
        <v>782</v>
      </c>
      <c r="E410" s="3">
        <v>293091</v>
      </c>
      <c r="F410" s="3">
        <f t="shared" si="6"/>
        <v>7921.3783783783783</v>
      </c>
      <c r="J410" s="3">
        <v>0</v>
      </c>
      <c r="K410" s="4">
        <v>0</v>
      </c>
      <c r="M410" s="4">
        <v>0</v>
      </c>
      <c r="N410" s="3">
        <v>271967</v>
      </c>
      <c r="O410" s="3">
        <v>20005</v>
      </c>
      <c r="P410" s="4">
        <v>293091</v>
      </c>
    </row>
    <row r="411" spans="1:16">
      <c r="A411" s="12">
        <v>410</v>
      </c>
      <c r="B411" s="12">
        <v>15</v>
      </c>
      <c r="C411" s="2" t="s">
        <v>783</v>
      </c>
      <c r="D411" s="2" t="s">
        <v>784</v>
      </c>
      <c r="E411" s="3">
        <v>96112</v>
      </c>
      <c r="F411" s="3">
        <f t="shared" si="6"/>
        <v>6407.4666666666662</v>
      </c>
      <c r="I411" s="3">
        <v>0</v>
      </c>
      <c r="J411" s="3">
        <v>0</v>
      </c>
      <c r="K411" s="4">
        <v>94</v>
      </c>
      <c r="M411" s="4">
        <v>0</v>
      </c>
      <c r="N411" s="3">
        <v>90096</v>
      </c>
      <c r="O411" s="3">
        <v>5922</v>
      </c>
      <c r="P411" s="4">
        <v>96018</v>
      </c>
    </row>
    <row r="412" spans="1:16">
      <c r="A412" s="12">
        <v>411</v>
      </c>
      <c r="B412" s="12">
        <v>239</v>
      </c>
      <c r="C412" s="2" t="s">
        <v>785</v>
      </c>
      <c r="D412" s="2" t="s">
        <v>786</v>
      </c>
      <c r="E412" s="3">
        <v>3337430</v>
      </c>
      <c r="F412" s="3">
        <f t="shared" si="6"/>
        <v>13964.142259414226</v>
      </c>
      <c r="G412" s="3">
        <v>828</v>
      </c>
      <c r="I412" s="3">
        <v>1212668</v>
      </c>
      <c r="J412" s="3">
        <v>0</v>
      </c>
      <c r="K412" s="4">
        <v>1213701</v>
      </c>
      <c r="L412" s="3">
        <v>556557</v>
      </c>
      <c r="M412" s="4">
        <v>556557</v>
      </c>
      <c r="N412" s="3">
        <v>1464869</v>
      </c>
      <c r="O412" s="3">
        <v>102303</v>
      </c>
      <c r="P412" s="4">
        <v>1567172</v>
      </c>
    </row>
    <row r="413" spans="1:16">
      <c r="A413" s="12">
        <v>412</v>
      </c>
      <c r="B413" s="12">
        <v>290</v>
      </c>
      <c r="C413" s="2" t="s">
        <v>787</v>
      </c>
      <c r="D413" s="2" t="s">
        <v>788</v>
      </c>
      <c r="E413" s="3">
        <v>2604627</v>
      </c>
      <c r="F413" s="3">
        <f t="shared" si="6"/>
        <v>8981.4724137931044</v>
      </c>
      <c r="G413" s="3">
        <v>344580</v>
      </c>
      <c r="I413" s="3">
        <v>37773</v>
      </c>
      <c r="J413" s="3">
        <v>50698</v>
      </c>
      <c r="K413" s="4">
        <v>433051</v>
      </c>
      <c r="L413" s="3">
        <v>182116</v>
      </c>
      <c r="M413" s="4">
        <v>189221</v>
      </c>
      <c r="N413" s="3">
        <v>1838656</v>
      </c>
      <c r="O413" s="3">
        <v>133475</v>
      </c>
      <c r="P413" s="4">
        <v>1982355</v>
      </c>
    </row>
    <row r="414" spans="1:16">
      <c r="A414" s="12">
        <v>413</v>
      </c>
      <c r="B414" s="12">
        <v>84</v>
      </c>
      <c r="C414" s="2" t="s">
        <v>789</v>
      </c>
      <c r="D414" s="2" t="s">
        <v>790</v>
      </c>
      <c r="E414" s="3">
        <v>738259</v>
      </c>
      <c r="F414" s="3">
        <f t="shared" si="6"/>
        <v>8788.7976190476184</v>
      </c>
      <c r="G414" s="3">
        <v>6171</v>
      </c>
      <c r="I414" s="3">
        <v>6646</v>
      </c>
      <c r="J414" s="3">
        <v>9864</v>
      </c>
      <c r="K414" s="4">
        <v>22681</v>
      </c>
      <c r="L414" s="3">
        <v>42762</v>
      </c>
      <c r="M414" s="4">
        <v>58530</v>
      </c>
      <c r="N414" s="3">
        <v>614368</v>
      </c>
      <c r="O414" s="3">
        <v>42680</v>
      </c>
      <c r="P414" s="4">
        <v>657048</v>
      </c>
    </row>
    <row r="415" spans="1:16">
      <c r="A415" s="12">
        <v>414</v>
      </c>
      <c r="B415" s="12">
        <v>343</v>
      </c>
      <c r="C415" s="2" t="s">
        <v>791</v>
      </c>
      <c r="D415" s="2" t="s">
        <v>792</v>
      </c>
      <c r="E415" s="3">
        <v>2823629</v>
      </c>
      <c r="F415" s="3">
        <f t="shared" si="6"/>
        <v>8232.1545189504377</v>
      </c>
      <c r="G415" s="3">
        <v>27424</v>
      </c>
      <c r="I415" s="3">
        <v>12036</v>
      </c>
      <c r="J415" s="3">
        <v>5379</v>
      </c>
      <c r="K415" s="4">
        <v>45191</v>
      </c>
      <c r="L415" s="3">
        <v>399354</v>
      </c>
      <c r="M415" s="4">
        <v>399354</v>
      </c>
      <c r="N415" s="3">
        <v>2209789</v>
      </c>
      <c r="O415" s="3">
        <v>169295</v>
      </c>
      <c r="P415" s="4">
        <v>2379084</v>
      </c>
    </row>
    <row r="416" spans="1:16">
      <c r="A416" s="12">
        <v>415</v>
      </c>
      <c r="B416" s="12">
        <v>431</v>
      </c>
      <c r="C416" s="2" t="s">
        <v>793</v>
      </c>
      <c r="D416" s="2" t="s">
        <v>794</v>
      </c>
      <c r="E416" s="3">
        <v>3832520</v>
      </c>
      <c r="F416" s="3">
        <f t="shared" si="6"/>
        <v>8892.1577726218093</v>
      </c>
      <c r="G416" s="3">
        <v>27809</v>
      </c>
      <c r="I416" s="3">
        <v>97350</v>
      </c>
      <c r="J416" s="3">
        <v>0</v>
      </c>
      <c r="K416" s="4">
        <v>125159</v>
      </c>
      <c r="L416" s="3">
        <v>360347</v>
      </c>
      <c r="M416" s="4">
        <v>360347</v>
      </c>
      <c r="N416" s="3">
        <v>3055621</v>
      </c>
      <c r="O416" s="3">
        <v>268280</v>
      </c>
      <c r="P416" s="4">
        <v>3347014</v>
      </c>
    </row>
    <row r="417" spans="1:16">
      <c r="A417" s="12">
        <v>416</v>
      </c>
      <c r="B417" s="12">
        <v>417</v>
      </c>
      <c r="C417" s="2" t="s">
        <v>795</v>
      </c>
      <c r="D417" s="2" t="s">
        <v>796</v>
      </c>
      <c r="E417" s="3">
        <v>3243746</v>
      </c>
      <c r="F417" s="3">
        <f t="shared" si="6"/>
        <v>7778.7673860911273</v>
      </c>
      <c r="G417" s="3">
        <v>20077</v>
      </c>
      <c r="J417" s="3">
        <v>163261</v>
      </c>
      <c r="K417" s="4">
        <v>183338</v>
      </c>
      <c r="L417" s="3">
        <v>165803</v>
      </c>
      <c r="M417" s="4">
        <v>165803</v>
      </c>
      <c r="N417" s="3">
        <v>2705418</v>
      </c>
      <c r="O417" s="3">
        <v>196653</v>
      </c>
      <c r="P417" s="4">
        <v>2902071</v>
      </c>
    </row>
    <row r="418" spans="1:16">
      <c r="A418" s="12">
        <v>417</v>
      </c>
      <c r="B418" s="12">
        <v>117</v>
      </c>
      <c r="C418" s="2" t="s">
        <v>797</v>
      </c>
      <c r="D418" s="2" t="s">
        <v>798</v>
      </c>
      <c r="E418" s="3">
        <v>951526</v>
      </c>
      <c r="F418" s="3">
        <f t="shared" si="6"/>
        <v>8132.7008547008545</v>
      </c>
      <c r="G418" s="3">
        <v>1063</v>
      </c>
      <c r="I418" s="3">
        <v>1584</v>
      </c>
      <c r="J418" s="3">
        <v>0</v>
      </c>
      <c r="K418" s="4">
        <v>2647</v>
      </c>
      <c r="L418" s="3">
        <v>79385</v>
      </c>
      <c r="M418" s="4">
        <v>79385</v>
      </c>
      <c r="N418" s="3">
        <v>800049</v>
      </c>
      <c r="O418" s="3">
        <v>62877</v>
      </c>
      <c r="P418" s="4">
        <v>869494</v>
      </c>
    </row>
    <row r="420" spans="1:16">
      <c r="A420"/>
      <c r="C420" s="9"/>
      <c r="D420" s="9" t="s">
        <v>842</v>
      </c>
    </row>
    <row r="421" spans="1:16">
      <c r="A421"/>
      <c r="C421" s="10">
        <v>78501000</v>
      </c>
      <c r="D421" s="10" t="s">
        <v>843</v>
      </c>
    </row>
    <row r="422" spans="1:16">
      <c r="A422"/>
      <c r="C422" s="11">
        <v>78529000</v>
      </c>
      <c r="D422" s="11" t="s">
        <v>844</v>
      </c>
    </row>
    <row r="423" spans="1:16">
      <c r="A423"/>
      <c r="C423" s="11">
        <v>78412000</v>
      </c>
      <c r="D423" s="11" t="s">
        <v>845</v>
      </c>
    </row>
    <row r="424" spans="1:16">
      <c r="A424"/>
      <c r="C424" s="11">
        <v>78282000</v>
      </c>
      <c r="D424" s="11" t="s">
        <v>846</v>
      </c>
    </row>
    <row r="425" spans="1:16">
      <c r="A425"/>
      <c r="C425" s="11">
        <v>78283000</v>
      </c>
      <c r="D425" s="11" t="s">
        <v>846</v>
      </c>
    </row>
    <row r="426" spans="1:16">
      <c r="A426"/>
      <c r="C426" s="11">
        <v>78549000</v>
      </c>
      <c r="D426" s="11" t="s">
        <v>847</v>
      </c>
    </row>
    <row r="427" spans="1:16">
      <c r="A427"/>
      <c r="C427" s="11">
        <v>78271000</v>
      </c>
      <c r="D427" s="11" t="s">
        <v>848</v>
      </c>
    </row>
    <row r="428" spans="1:16">
      <c r="A428"/>
      <c r="C428" s="11">
        <v>78244000</v>
      </c>
      <c r="D428" s="11" t="s">
        <v>849</v>
      </c>
    </row>
    <row r="429" spans="1:16">
      <c r="A429"/>
      <c r="C429" s="11">
        <v>78733000</v>
      </c>
      <c r="D429" s="11" t="s">
        <v>850</v>
      </c>
    </row>
    <row r="430" spans="1:16">
      <c r="A430"/>
      <c r="C430" s="11">
        <v>78232000</v>
      </c>
      <c r="D430" s="11" t="s">
        <v>851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Elementary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 Hall</dc:creator>
  <cp:lastModifiedBy>Microsoft Office User</cp:lastModifiedBy>
  <dcterms:created xsi:type="dcterms:W3CDTF">2017-11-03T18:59:43Z</dcterms:created>
  <dcterms:modified xsi:type="dcterms:W3CDTF">2017-11-14T18:05:03Z</dcterms:modified>
</cp:coreProperties>
</file>